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drawings/drawing3.xml" ContentType="application/vnd.openxmlformats-officedocument.drawing+xml"/>
  <Override PartName="/xl/activeX/activeX33.xml" ContentType="application/vnd.ms-office.activeX+xml"/>
  <Override PartName="/xl/drawings/drawing4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5.xml" ContentType="application/vnd.openxmlformats-officedocument.drawing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drawings/drawing6.xml" ContentType="application/vnd.openxmlformats-officedocument.drawing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drawings/drawing7.xml" ContentType="application/vnd.openxmlformats-officedocument.drawing+xml"/>
  <Override PartName="/xl/activeX/activeX44.xml" ContentType="application/vnd.ms-office.activeX+xml"/>
  <Override PartName="/xl/drawings/drawing8.xml" ContentType="application/vnd.openxmlformats-officedocument.drawing+xml"/>
  <Override PartName="/xl/activeX/activeX45.xml" ContentType="application/vnd.ms-office.activeX+xml"/>
  <Override PartName="/xl/drawings/drawing9.xml" ContentType="application/vnd.openxmlformats-officedocument.drawing+xml"/>
  <Override PartName="/xl/activeX/activeX46.xml" ContentType="application/vnd.ms-office.activeX+xml"/>
  <Override PartName="/xl/drawings/drawing10.xml" ContentType="application/vnd.openxmlformats-officedocument.drawing+xml"/>
  <Override PartName="/xl/activeX/activeX47.xml" ContentType="application/vnd.ms-office.activeX+xml"/>
  <Override PartName="/xl/activeX/activeX48.xml" ContentType="application/vnd.ms-office.activeX+xml"/>
  <Override PartName="/xl/drawings/drawing11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2.xml" ContentType="application/vnd.openxmlformats-officedocument.drawing+xml"/>
  <Override PartName="/xl/activeX/activeX53.xml" ContentType="application/vnd.ms-office.activeX+xml"/>
  <Override PartName="/xl/drawings/drawing13.xml" ContentType="application/vnd.openxmlformats-officedocument.drawing+xml"/>
  <Override PartName="/xl/activeX/activeX54.xml" ContentType="application/vnd.ms-office.activeX+xml"/>
  <Override PartName="/xl/drawings/drawing14.xml" ContentType="application/vnd.openxmlformats-officedocument.drawing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drawings/drawing15.xml" ContentType="application/vnd.openxmlformats-officedocument.drawing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drawings/drawing16.xml" ContentType="application/vnd.openxmlformats-officedocument.drawing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drawings/drawing17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drawings/drawing18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drawings/drawing19.xml" ContentType="application/vnd.openxmlformats-officedocument.drawing+xml"/>
  <Override PartName="/xl/activeX/activeX74.xml" ContentType="application/vnd.ms-office.activeX+xml"/>
  <Override PartName="/xl/drawings/drawing20.xml" ContentType="application/vnd.openxmlformats-officedocument.drawing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drawings/drawing21.xml" ContentType="application/vnd.openxmlformats-officedocument.drawing+xml"/>
  <Override PartName="/xl/activeX/activeX85.xml" ContentType="application/vnd.ms-office.activeX+xml"/>
  <Override PartName="/xl/drawings/drawing22.xml" ContentType="application/vnd.openxmlformats-officedocument.drawing+xml"/>
  <Override PartName="/xl/activeX/activeX86.xml" ContentType="application/vnd.ms-office.activeX+xml"/>
  <Override PartName="/xl/drawings/drawing23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drawings/drawing24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5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drawings/drawing26.xml" ContentType="application/vnd.openxmlformats-officedocument.drawing+xml"/>
  <Override PartName="/xl/activeX/activeX103.xml" ContentType="application/vnd.ms-office.activeX+xml"/>
  <Override PartName="/xl/activeX/activeX104.xml" ContentType="application/vnd.ms-office.activeX+xml"/>
  <Override PartName="/xl/drawings/drawing27.xml" ContentType="application/vnd.openxmlformats-officedocument.drawing+xml"/>
  <Override PartName="/xl/activeX/activeX105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p\GITtest5\NeqSimExcel\"/>
    </mc:Choice>
  </mc:AlternateContent>
  <bookViews>
    <workbookView xWindow="0" yWindow="0" windowWidth="13620" windowHeight="6990"/>
  </bookViews>
  <sheets>
    <sheet name="Startup" sheetId="18" r:id="rId1"/>
    <sheet name="Fluid" sheetId="1" r:id="rId2"/>
    <sheet name="AddPseudo" sheetId="30" r:id="rId3"/>
    <sheet name="Characterized fluid" sheetId="9" r:id="rId4"/>
    <sheet name="PVTcalc" sheetId="10" r:id="rId5"/>
    <sheet name="PVTfit" sheetId="17" r:id="rId6"/>
    <sheet name="TPflash" sheetId="3" r:id="rId7"/>
    <sheet name="Gas hydrate" sheetId="4" r:id="rId8"/>
    <sheet name="waxT" sheetId="11" r:id="rId9"/>
    <sheet name="freezeT" sheetId="12" r:id="rId10"/>
    <sheet name="phase envelope" sheetId="5" r:id="rId11"/>
    <sheet name="Water dew point" sheetId="33" r:id="rId12"/>
    <sheet name="HC dew point" sheetId="2" r:id="rId13"/>
    <sheet name="Scale" sheetId="15" r:id="rId14"/>
    <sheet name="Property generator" sheetId="14" r:id="rId15"/>
    <sheet name="Cape Open" sheetId="6" r:id="rId16"/>
    <sheet name="OLGA" sheetId="7" r:id="rId17"/>
    <sheet name="RFOpipedehyd" sheetId="20" r:id="rId18"/>
    <sheet name="NeqSimWeb" sheetId="19" r:id="rId19"/>
    <sheet name="ModelSettings" sheetId="21" r:id="rId20"/>
    <sheet name="Recombine" sheetId="22" r:id="rId21"/>
    <sheet name="Mix" sheetId="23" r:id="rId22"/>
    <sheet name="Valve" sheetId="24" r:id="rId23"/>
    <sheet name="Compressor" sheetId="25" r:id="rId24"/>
    <sheet name="SepProcess" sheetId="26" r:id="rId25"/>
    <sheet name="DewPointControl" sheetId="28" r:id="rId26"/>
    <sheet name="BinaryCalc" sheetId="29" r:id="rId27"/>
    <sheet name="ReadFluid" sheetId="31" r:id="rId28"/>
    <sheet name="wellstream" sheetId="32" r:id="rId29"/>
  </sheets>
  <calcPr calcId="171027"/>
</workbook>
</file>

<file path=xl/calcChain.xml><?xml version="1.0" encoding="utf-8"?>
<calcChain xmlns="http://schemas.openxmlformats.org/spreadsheetml/2006/main">
  <c r="B116" i="1" l="1"/>
  <c r="C116" i="1" l="1"/>
  <c r="F12" i="15" l="1"/>
  <c r="B15" i="15"/>
</calcChain>
</file>

<file path=xl/sharedStrings.xml><?xml version="1.0" encoding="utf-8"?>
<sst xmlns="http://schemas.openxmlformats.org/spreadsheetml/2006/main" count="461" uniqueCount="347">
  <si>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</si>
  <si>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</si>
  <si>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</si>
  <si>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</si>
  <si>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</si>
  <si>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</si>
  <si>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</si>
  <si>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</si>
  <si>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</si>
  <si>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</si>
  <si>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</si>
  <si>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</si>
  <si>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</si>
  <si>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</si>
  <si>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</si>
  <si>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</si>
  <si>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</si>
  <si>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</si>
  <si>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</si>
  <si>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</si>
  <si>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</si>
  <si>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</si>
  <si>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</si>
  <si>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</si>
  <si>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</si>
  <si>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</si>
  <si>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</si>
  <si>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</si>
  <si>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</si>
  <si>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</si>
  <si>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</si>
  <si>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</si>
  <si>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</si>
  <si>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</si>
  <si>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</si>
  <si>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</si>
  <si>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</si>
  <si>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</si>
  <si>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</si>
  <si>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</si>
  <si>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</si>
  <si>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</si>
  <si>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</si>
  <si>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</si>
  <si>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</si>
  <si>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</si>
  <si>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</si>
  <si>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</si>
  <si>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</si>
  <si>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</si>
  <si>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</si>
  <si>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</si>
  <si>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</si>
  <si>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</si>
  <si>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</si>
  <si>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</si>
  <si>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</si>
  <si>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</si>
  <si>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</si>
  <si>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</si>
  <si>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</si>
  <si>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</si>
  <si>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</si>
  <si>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</si>
  <si>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</si>
  <si>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</si>
  <si>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</si>
  <si>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</si>
  <si>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</si>
  <si>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</si>
  <si>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</si>
  <si>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</si>
  <si>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</si>
  <si>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</si>
  <si>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</si>
  <si>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</si>
  <si>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</si>
  <si>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</si>
  <si>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</si>
  <si>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</si>
  <si>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</si>
  <si>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</si>
  <si>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</si>
  <si>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</si>
  <si>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</si>
  <si>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</si>
  <si>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</si>
  <si>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</si>
  <si>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</si>
  <si>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</si>
  <si>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</si>
  <si>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</si>
  <si>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</si>
  <si>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</si>
  <si>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</si>
  <si>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</si>
  <si>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</si>
  <si>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</si>
  <si>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</si>
  <si>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</si>
  <si>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</si>
  <si>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</si>
  <si>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</si>
  <si>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</si>
  <si>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</si>
  <si>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</si>
  <si>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</si>
  <si>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</si>
  <si>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</si>
  <si>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</si>
  <si>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</si>
  <si>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</si>
  <si>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</si>
  <si>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</si>
  <si>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</si>
  <si>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</si>
  <si>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</si>
  <si>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</si>
  <si>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</si>
  <si>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</si>
  <si>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</si>
  <si>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</si>
  <si>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</si>
  <si>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</si>
  <si>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</si>
  <si>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</si>
  <si>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</si>
  <si>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</si>
  <si>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</si>
  <si>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</si>
  <si>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</si>
  <si>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</si>
  <si>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</si>
  <si>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</si>
  <si>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</si>
  <si>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</si>
  <si>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</si>
  <si>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</si>
  <si>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</si>
  <si>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</si>
  <si>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</si>
  <si>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</si>
  <si>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</si>
  <si>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</si>
  <si>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</si>
  <si>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</si>
  <si>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</si>
  <si>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</si>
  <si>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</si>
  <si>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</si>
  <si>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</si>
  <si>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</si>
  <si>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</si>
  <si>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</si>
  <si>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</si>
  <si>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</si>
  <si>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</si>
  <si>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</si>
  <si>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</si>
  <si>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</si>
  <si>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</si>
  <si>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</si>
  <si>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</si>
  <si>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</si>
  <si>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</si>
  <si>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</si>
  <si>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</si>
  <si>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</si>
  <si>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</si>
  <si>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</si>
  <si>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</si>
  <si>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</si>
  <si>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</si>
  <si>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</si>
  <si>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</si>
  <si>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</si>
  <si>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pH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</si>
  <si>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</si>
  <si>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</si>
  <si>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</si>
  <si>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</si>
  <si>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</si>
  <si>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</si>
  <si>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</si>
  <si>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</si>
  <si>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</si>
  <si>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OLGA table generation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</si>
  <si>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</si>
  <si>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</si>
  <si>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</si>
  <si>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</si>
  <si>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</si>
  <si>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</si>
  <si>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</si>
  <si>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</si>
  <si>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</si>
  <si>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</si>
  <si>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</si>
  <si>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</si>
  <si>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</si>
  <si>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</si>
  <si>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</si>
  <si>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</si>
  <si>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</si>
  <si>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</si>
  <si>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</si>
  <si>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</si>
  <si>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</si>
  <si>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</si>
  <si>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</si>
  <si>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</si>
  <si>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</si>
  <si>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</si>
  <si>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</si>
  <si>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</si>
  <si>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</si>
  <si>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</si>
  <si>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</si>
  <si>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</si>
  <si>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</si>
  <si>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</si>
  <si>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</si>
  <si>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</si>
  <si>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</si>
  <si>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</si>
  <si>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</si>
  <si>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</si>
  <si>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</si>
  <si>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</si>
  <si>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</si>
  <si>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</si>
  <si>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</si>
  <si>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</si>
  <si>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</si>
  <si>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</si>
  <si>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</si>
  <si>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</si>
  <si>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</si>
  <si>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</si>
  <si>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</si>
  <si>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</si>
  <si>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</si>
  <si>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</si>
  <si>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</si>
  <si>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</si>
  <si>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</si>
  <si>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</si>
  <si>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</si>
  <si>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</si>
  <si>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</si>
  <si>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</si>
  <si>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</si>
  <si>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</si>
  <si>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</si>
  <si>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</si>
  <si>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</si>
  <si>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</si>
  <si>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</si>
  <si>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</si>
  <si>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</si>
  <si>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</si>
  <si>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</si>
  <si>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</si>
  <si>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</si>
  <si>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</si>
  <si>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</si>
  <si>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</si>
  <si>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</si>
  <si>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</si>
  <si>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</si>
  <si>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</si>
  <si>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</si>
  <si>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</si>
  <si>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</si>
  <si>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</si>
  <si>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</si>
  <si>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</si>
  <si>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</si>
  <si>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</si>
  <si>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</si>
  <si>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</si>
  <si>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</si>
  <si>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</si>
  <si>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</si>
  <si>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</si>
  <si>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</si>
  <si>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</si>
  <si>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</si>
  <si>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</si>
  <si>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</si>
  <si>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Cape Open package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</si>
  <si>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</si>
  <si>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</si>
  <si>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</si>
  <si>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</si>
  <si>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</si>
  <si>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</si>
  <si>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</si>
  <si>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</si>
  <si>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</si>
  <si>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</si>
  <si>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</si>
  <si>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</si>
  <si>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</si>
  <si>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</si>
  <si>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</si>
  <si>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</si>
  <si>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</si>
  <si>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</si>
  <si>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</si>
  <si>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</si>
  <si>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</si>
  <si>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</si>
  <si>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</si>
  <si>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</si>
  <si>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</si>
  <si>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Import fluid</t>
  </si>
  <si>
    <t>Description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</si>
  <si>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</si>
  <si>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</si>
  <si>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</si>
  <si>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</si>
  <si>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</si>
  <si>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</si>
  <si>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</si>
  <si>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</si>
  <si>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</si>
  <si>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</si>
  <si>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</si>
  <si>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File settings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</si>
  <si>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</si>
  <si>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</si>
  <si>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</si>
  <si>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</si>
  <si>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</si>
  <si>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</si>
  <si>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</si>
  <si>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</si>
  <si>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</si>
  <si>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</si>
  <si>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</si>
  <si>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</si>
  <si>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</si>
  <si>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Save to online database</t>
  </si>
  <si>
    <t>Description:</t>
  </si>
  <si>
    <t>fluid name</t>
  </si>
  <si>
    <t>NeqSim Excel 2018.1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</si>
</sst>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" fillId="0" borderId="0"/>
    <xf numFmtId="0" fontId="1" fillId="0" borderId="0"/>
  </cellStyleXfs>
  <cellXfs count="9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4" fontId="19" fillId="0" borderId="0" xfId="7" applyNumberFormat="1" applyFont="1"/>
    <xf numFmtId="164" fontId="8" fillId="0" borderId="0" xfId="7" applyNumberFormat="1" applyFont="1" applyProtection="1"/>
    <xf numFmtId="0" fontId="0" fillId="0" borderId="0" xfId="7" applyNumberFormat="1" applyFont="1"/>
  </cellXfs>
  <cellStyles count="10">
    <cellStyle name="Comma" xfId="2" builtinId="3"/>
    <cellStyle name="Comma 2" xfId="7"/>
    <cellStyle name="Hyperlink" xfId="1" builtinId="8"/>
    <cellStyle name="Normal" xfId="0" builtinId="0"/>
    <cellStyle name="Normal 2" xfId="3"/>
    <cellStyle name="Normal 2 2" xfId="8"/>
    <cellStyle name="Normal 3" xfId="4"/>
    <cellStyle name="Normal 3 2" xfId="9"/>
    <cellStyle name="Normal 4" xfId="6"/>
    <cellStyle name="Normal 5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A3BFE8641768C14A9C1B0B3101F1F9F2A1B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508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8C3B6D13208972429F293A32C2113DBFA412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0"/>
  <ax:ocxPr ax:name="Sizel_cy" ax:value="593"/>
  <ax:ocxPr ax:name="IsDynamic" ax:value="0"/>
</ax:ocx>
</file>

<file path=xl/activeX/activeX10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4"/>
  <ax:ocxPr ax:name="Sizel_cy" ax:value="503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1"/>
  <ax:ocxPr ax:name="Sizel_cy" ax:value="450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47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868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60"/>
  <ax:ocxPr ax:name="Sizel_cy" ax:value="804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1"/>
  <ax:ocxPr ax:name="Sizel_cy" ax:value="508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86"/>
  <ax:ocxPr ax:name="Sizel_cy" ax:value="550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74"/>
  <ax:ocxPr ax:name="Sizel_cy" ax:value="50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44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550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7"/>
  <ax:ocxPr ax:name="Sizel_cy" ax:value="55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1"/>
  <ax:ocxPr ax:name="Sizel_cy" ax:value="508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9"/>
  <ax:ocxPr ax:name="Sizel_cy" ax:value="508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20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1"/>
  <ax:ocxPr ax:name="Sizel_cy" ax:value="847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62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556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6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186"/>
  <ax:ocxPr ax:name="Sizel_cy" ax:value="762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207"/>
  <ax:ocxPr ax:name="Sizel_cy" ax:value="677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207"/>
  <ax:ocxPr ax:name="Sizel_cy" ax:value="847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47"/>
  <ax:ocxPr ax:name="Sizel_cy" ax:value="762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56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21"/>
  <ax:ocxPr ax:name="Sizel_cy" ax:value="508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55"/>
  <ax:ocxPr ax:name="Sizel_cy" ax:value="741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9"/>
  <ax:ocxPr ax:name="Sizel_cy" ax:value="720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9"/>
  <ax:ocxPr ax:name="Sizel_cy" ax:value="720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62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08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32"/>
  <ax:ocxPr ax:name="Sizel_cy" ax:value="508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714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C0DC5E324872344D014B8804DE43BB805D3F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741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305FF99385AA345543A7693D4A13F145DD4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25"/>
  <ax:ocxPr ax:name="Sizel_cy" ax:value="556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7F6236037F06174EFE78B3370EE0157C9837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40"/>
  <ax:ocxPr ax:name="Sizel_cy" ax:value="529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635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339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318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23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175"/>
  <ax:ocxPr ax:name="Sizel_cy" ax:value="423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41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WebBrowser"/>
  <ax:ocxPr ax:name="RawObjectAssemblyName" ax:value="System.Windows.Forms, Version=4.0.0.0, Culture=neutral, PublicKeyToken=b77a5c561934e089"/>
  <ax:ocxPr ax:name="RawObjectAssemblyPath" ax:value=""/>
  <ax:ocxPr ax:name="Cookie" ax:value="113D49342179021442F1BA4E1ABBE84341E4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407"/>
  <ax:ocxPr ax:name="Sizel_cy" ax:value="23178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9"/>
  <ax:ocxPr ax:name="Sizel_cy" ax:value="397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99"/>
  <ax:ocxPr ax:name="Sizel_cy" ax:value="529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8"/>
  <ax:ocxPr ax:name="Sizel_cy" ax:value="476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56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8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46.emf"/><Relationship Id="rId1" Type="http://schemas.openxmlformats.org/officeDocument/2006/relationships/image" Target="../media/image45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9.emf"/><Relationship Id="rId2" Type="http://schemas.openxmlformats.org/officeDocument/2006/relationships/image" Target="../media/image48.emf"/><Relationship Id="rId1" Type="http://schemas.openxmlformats.org/officeDocument/2006/relationships/image" Target="../media/image47.emf"/><Relationship Id="rId4" Type="http://schemas.openxmlformats.org/officeDocument/2006/relationships/image" Target="../media/image50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5.emf"/><Relationship Id="rId2" Type="http://schemas.openxmlformats.org/officeDocument/2006/relationships/image" Target="../media/image54.emf"/><Relationship Id="rId1" Type="http://schemas.openxmlformats.org/officeDocument/2006/relationships/image" Target="../media/image53.emf"/><Relationship Id="rId5" Type="http://schemas.openxmlformats.org/officeDocument/2006/relationships/image" Target="../media/image52.emf"/><Relationship Id="rId4" Type="http://schemas.openxmlformats.org/officeDocument/2006/relationships/image" Target="../media/image56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7.emf"/><Relationship Id="rId2" Type="http://schemas.openxmlformats.org/officeDocument/2006/relationships/image" Target="../media/image58.emf"/><Relationship Id="rId1" Type="http://schemas.openxmlformats.org/officeDocument/2006/relationships/image" Target="../media/image59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0.emf"/><Relationship Id="rId2" Type="http://schemas.openxmlformats.org/officeDocument/2006/relationships/image" Target="../media/image61.emf"/><Relationship Id="rId1" Type="http://schemas.openxmlformats.org/officeDocument/2006/relationships/image" Target="../media/image62.emf"/><Relationship Id="rId4" Type="http://schemas.openxmlformats.org/officeDocument/2006/relationships/image" Target="../media/image63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5.emf"/><Relationship Id="rId1" Type="http://schemas.openxmlformats.org/officeDocument/2006/relationships/image" Target="../media/image64.emf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67.emf"/><Relationship Id="rId2" Type="http://schemas.openxmlformats.org/officeDocument/2006/relationships/image" Target="../media/image68.emf"/><Relationship Id="rId1" Type="http://schemas.openxmlformats.org/officeDocument/2006/relationships/image" Target="../media/image69.emf"/><Relationship Id="rId4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70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3.emf"/><Relationship Id="rId2" Type="http://schemas.openxmlformats.org/officeDocument/2006/relationships/image" Target="../media/image72.emf"/><Relationship Id="rId1" Type="http://schemas.openxmlformats.org/officeDocument/2006/relationships/image" Target="../media/image7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4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5.emf"/></Relationships>
</file>

<file path=xl/drawings/_rels/vmlDrawing2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1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76.emf"/><Relationship Id="rId5" Type="http://schemas.openxmlformats.org/officeDocument/2006/relationships/image" Target="../media/image77.emf"/><Relationship Id="rId4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6.emf"/><Relationship Id="rId2" Type="http://schemas.openxmlformats.org/officeDocument/2006/relationships/image" Target="../media/image85.emf"/><Relationship Id="rId1" Type="http://schemas.openxmlformats.org/officeDocument/2006/relationships/image" Target="../media/image84.emf"/><Relationship Id="rId5" Type="http://schemas.openxmlformats.org/officeDocument/2006/relationships/image" Target="../media/image83.emf"/><Relationship Id="rId4" Type="http://schemas.openxmlformats.org/officeDocument/2006/relationships/image" Target="../media/image87.emf"/></Relationships>
</file>

<file path=xl/drawings/_rels/vmlDrawing25.vml.rels><?xml version="1.0" encoding="UTF-8" standalone="yes"?>
<Relationships xmlns="http://schemas.openxmlformats.org/package/2006/relationships"><Relationship Id="rId2" Type="http://schemas.openxmlformats.org/officeDocument/2006/relationships/image" Target="../media/image90.emf"/><Relationship Id="rId1" Type="http://schemas.openxmlformats.org/officeDocument/2006/relationships/image" Target="../media/image89.emf"/></Relationships>
</file>

<file path=xl/drawings/_rels/vmlDrawing26.vml.rels><?xml version="1.0" encoding="UTF-8" standalone="yes"?>
<Relationships xmlns="http://schemas.openxmlformats.org/package/2006/relationships"><Relationship Id="rId2" Type="http://schemas.openxmlformats.org/officeDocument/2006/relationships/image" Target="../media/image92.emf"/><Relationship Id="rId1" Type="http://schemas.openxmlformats.org/officeDocument/2006/relationships/image" Target="../media/image91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9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5.emf"/><Relationship Id="rId2" Type="http://schemas.openxmlformats.org/officeDocument/2006/relationships/image" Target="../media/image34.emf"/><Relationship Id="rId1" Type="http://schemas.openxmlformats.org/officeDocument/2006/relationships/image" Target="../media/image33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6.emf"/><Relationship Id="rId1" Type="http://schemas.openxmlformats.org/officeDocument/2006/relationships/image" Target="../media/image3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39.emf"/><Relationship Id="rId2" Type="http://schemas.openxmlformats.org/officeDocument/2006/relationships/image" Target="../media/image36.emf"/><Relationship Id="rId1" Type="http://schemas.openxmlformats.org/officeDocument/2006/relationships/image" Target="../media/image40.emf"/><Relationship Id="rId4" Type="http://schemas.openxmlformats.org/officeDocument/2006/relationships/image" Target="../media/image4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9525</xdr:rowOff>
        </xdr:from>
        <xdr:to>
          <xdr:col>0</xdr:col>
          <xdr:colOff>1685925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9525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9525</xdr:rowOff>
        </xdr:from>
        <xdr:to>
          <xdr:col>0</xdr:col>
          <xdr:colOff>1838325</xdr:colOff>
          <xdr:row>34</xdr:row>
          <xdr:rowOff>9525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9525</xdr:rowOff>
        </xdr:from>
        <xdr:to>
          <xdr:col>0</xdr:col>
          <xdr:colOff>1724025</xdr:colOff>
          <xdr:row>39</xdr:row>
          <xdr:rowOff>28575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24</xdr:row>
          <xdr:rowOff>9525</xdr:rowOff>
        </xdr:from>
        <xdr:to>
          <xdr:col>0</xdr:col>
          <xdr:colOff>2057400</xdr:colOff>
          <xdr:row>25</xdr:row>
          <xdr:rowOff>9525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9525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17</xdr:row>
          <xdr:rowOff>9525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9525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16</xdr:row>
          <xdr:rowOff>142875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66675</xdr:rowOff>
        </xdr:from>
        <xdr:to>
          <xdr:col>3</xdr:col>
          <xdr:colOff>114300</xdr:colOff>
          <xdr:row>6</xdr:row>
          <xdr:rowOff>9525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9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57150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9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1171575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A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5</xdr:row>
          <xdr:rowOff>28575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A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6</xdr:row>
          <xdr:rowOff>133350</xdr:rowOff>
        </xdr:from>
        <xdr:to>
          <xdr:col>1</xdr:col>
          <xdr:colOff>514350</xdr:colOff>
          <xdr:row>8</xdr:row>
          <xdr:rowOff>47625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A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8</xdr:row>
          <xdr:rowOff>38100</xdr:rowOff>
        </xdr:from>
        <xdr:to>
          <xdr:col>1</xdr:col>
          <xdr:colOff>514350</xdr:colOff>
          <xdr:row>10</xdr:row>
          <xdr:rowOff>9525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A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2</xdr:row>
          <xdr:rowOff>66675</xdr:rowOff>
        </xdr:from>
        <xdr:to>
          <xdr:col>4</xdr:col>
          <xdr:colOff>733425</xdr:colOff>
          <xdr:row>4</xdr:row>
          <xdr:rowOff>9525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B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</xdr:row>
          <xdr:rowOff>66675</xdr:rowOff>
        </xdr:from>
        <xdr:to>
          <xdr:col>3</xdr:col>
          <xdr:colOff>238125</xdr:colOff>
          <xdr:row>3</xdr:row>
          <xdr:rowOff>9525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C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47625</xdr:colOff>
          <xdr:row>3</xdr:row>
          <xdr:rowOff>133350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0D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104775</xdr:rowOff>
        </xdr:from>
        <xdr:to>
          <xdr:col>9</xdr:col>
          <xdr:colOff>962025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0D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104775</xdr:rowOff>
        </xdr:from>
        <xdr:to>
          <xdr:col>4</xdr:col>
          <xdr:colOff>981075</xdr:colOff>
          <xdr:row>17</xdr:row>
          <xdr:rowOff>28575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0D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981075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0D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13</xdr:row>
          <xdr:rowOff>38100</xdr:rowOff>
        </xdr:from>
        <xdr:to>
          <xdr:col>9</xdr:col>
          <xdr:colOff>1038225</xdr:colOff>
          <xdr:row>14</xdr:row>
          <xdr:rowOff>104775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0D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0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E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152400</xdr:rowOff>
        </xdr:from>
        <xdr:to>
          <xdr:col>9</xdr:col>
          <xdr:colOff>9525</xdr:colOff>
          <xdr:row>2</xdr:row>
          <xdr:rowOff>0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E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200025</xdr:colOff>
          <xdr:row>1</xdr:row>
          <xdr:rowOff>142875</xdr:rowOff>
        </xdr:from>
        <xdr:to>
          <xdr:col>10</xdr:col>
          <xdr:colOff>161925</xdr:colOff>
          <xdr:row>3</xdr:row>
          <xdr:rowOff>85725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E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2</xdr:col>
          <xdr:colOff>0</xdr:colOff>
          <xdr:row>3</xdr:row>
          <xdr:rowOff>47625</xdr:rowOff>
        </xdr:to>
        <xdr:sp macro="" textlink="">
          <xdr:nvSpPr>
            <xdr:cNvPr id="9219" name="_ActiveXWrapper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F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28575</xdr:rowOff>
        </xdr:from>
        <xdr:to>
          <xdr:col>1</xdr:col>
          <xdr:colOff>790575</xdr:colOff>
          <xdr:row>7</xdr:row>
          <xdr:rowOff>133350</xdr:rowOff>
        </xdr:to>
        <xdr:sp macro="" textlink="">
          <xdr:nvSpPr>
            <xdr:cNvPr id="9220" name="_ActiveXWrapper2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F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21</xdr:row>
          <xdr:rowOff>0</xdr:rowOff>
        </xdr:from>
        <xdr:to>
          <xdr:col>1</xdr:col>
          <xdr:colOff>714375</xdr:colOff>
          <xdr:row>22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F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4</xdr:row>
          <xdr:rowOff>19050</xdr:rowOff>
        </xdr:from>
        <xdr:to>
          <xdr:col>3</xdr:col>
          <xdr:colOff>390525</xdr:colOff>
          <xdr:row>5</xdr:row>
          <xdr:rowOff>47625</xdr:rowOff>
        </xdr:to>
        <xdr:sp macro="" textlink="">
          <xdr:nvSpPr>
            <xdr:cNvPr id="9223" name="_ActiveXWrapper10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F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1019175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28575</xdr:rowOff>
        </xdr:from>
        <xdr:to>
          <xdr:col>1</xdr:col>
          <xdr:colOff>219075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0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4</xdr:row>
          <xdr:rowOff>28575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1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142875</xdr:rowOff>
        </xdr:from>
        <xdr:to>
          <xdr:col>1</xdr:col>
          <xdr:colOff>1085850</xdr:colOff>
          <xdr:row>10</xdr:row>
          <xdr:rowOff>19050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1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142875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1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3</xdr:row>
          <xdr:rowOff>38100</xdr:rowOff>
        </xdr:from>
        <xdr:to>
          <xdr:col>3</xdr:col>
          <xdr:colOff>371475</xdr:colOff>
          <xdr:row>4</xdr:row>
          <xdr:rowOff>28575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1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47625</xdr:rowOff>
        </xdr:from>
        <xdr:to>
          <xdr:col>2</xdr:col>
          <xdr:colOff>657225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1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21</xdr:col>
          <xdr:colOff>304800</xdr:colOff>
          <xdr:row>51</xdr:row>
          <xdr:rowOff>85725</xdr:rowOff>
        </xdr:to>
        <xdr:sp macro="" textlink="">
          <xdr:nvSpPr>
            <xdr:cNvPr id="65537" name="_ActiveXWrapper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12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16</xdr:row>
          <xdr:rowOff>9525</xdr:rowOff>
        </xdr:from>
        <xdr:to>
          <xdr:col>5</xdr:col>
          <xdr:colOff>219075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118</xdr:row>
          <xdr:rowOff>0</xdr:rowOff>
        </xdr:from>
        <xdr:to>
          <xdr:col>0</xdr:col>
          <xdr:colOff>800100</xdr:colOff>
          <xdr:row>119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904875</xdr:colOff>
          <xdr:row>118</xdr:row>
          <xdr:rowOff>9525</xdr:rowOff>
        </xdr:from>
        <xdr:to>
          <xdr:col>1</xdr:col>
          <xdr:colOff>609600</xdr:colOff>
          <xdr:row>119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118</xdr:row>
          <xdr:rowOff>9525</xdr:rowOff>
        </xdr:from>
        <xdr:to>
          <xdr:col>2</xdr:col>
          <xdr:colOff>600075</xdr:colOff>
          <xdr:row>119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118</xdr:row>
          <xdr:rowOff>0</xdr:rowOff>
        </xdr:from>
        <xdr:to>
          <xdr:col>3</xdr:col>
          <xdr:colOff>381000</xdr:colOff>
          <xdr:row>119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19050</xdr:rowOff>
        </xdr:from>
        <xdr:to>
          <xdr:col>5</xdr:col>
          <xdr:colOff>428625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28575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28575</xdr:rowOff>
        </xdr:from>
        <xdr:to>
          <xdr:col>8</xdr:col>
          <xdr:colOff>561975</xdr:colOff>
          <xdr:row>3</xdr:row>
          <xdr:rowOff>123825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47625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9525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523875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28575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542925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9525</xdr:rowOff>
        </xdr:from>
        <xdr:to>
          <xdr:col>11</xdr:col>
          <xdr:colOff>704850</xdr:colOff>
          <xdr:row>10</xdr:row>
          <xdr:rowOff>47625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66675</xdr:rowOff>
        </xdr:from>
        <xdr:to>
          <xdr:col>15</xdr:col>
          <xdr:colOff>600075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104775</xdr:rowOff>
        </xdr:from>
        <xdr:to>
          <xdr:col>15</xdr:col>
          <xdr:colOff>533400</xdr:colOff>
          <xdr:row>5</xdr:row>
          <xdr:rowOff>104775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3</xdr:row>
          <xdr:rowOff>85725</xdr:rowOff>
        </xdr:from>
        <xdr:to>
          <xdr:col>15</xdr:col>
          <xdr:colOff>600075</xdr:colOff>
          <xdr:row>4</xdr:row>
          <xdr:rowOff>66675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142875</xdr:rowOff>
        </xdr:from>
        <xdr:to>
          <xdr:col>15</xdr:col>
          <xdr:colOff>590550</xdr:colOff>
          <xdr:row>6</xdr:row>
          <xdr:rowOff>123825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247650</xdr:colOff>
          <xdr:row>5</xdr:row>
          <xdr:rowOff>0</xdr:rowOff>
        </xdr:from>
        <xdr:to>
          <xdr:col>8</xdr:col>
          <xdr:colOff>628650</xdr:colOff>
          <xdr:row>6</xdr:row>
          <xdr:rowOff>38100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142875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9</xdr:row>
          <xdr:rowOff>19050</xdr:rowOff>
        </xdr:from>
        <xdr:to>
          <xdr:col>15</xdr:col>
          <xdr:colOff>542925</xdr:colOff>
          <xdr:row>10</xdr:row>
          <xdr:rowOff>9525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</xdr:row>
          <xdr:rowOff>133350</xdr:rowOff>
        </xdr:from>
        <xdr:to>
          <xdr:col>1</xdr:col>
          <xdr:colOff>1524000</xdr:colOff>
          <xdr:row>5</xdr:row>
          <xdr:rowOff>9525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3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152400</xdr:rowOff>
        </xdr:from>
        <xdr:to>
          <xdr:col>1</xdr:col>
          <xdr:colOff>1533525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3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1514475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3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1514475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3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1514475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3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1514475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3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9525</xdr:rowOff>
        </xdr:from>
        <xdr:to>
          <xdr:col>1</xdr:col>
          <xdr:colOff>1514475</xdr:colOff>
          <xdr:row>11</xdr:row>
          <xdr:rowOff>47625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3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1514475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3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11</xdr:row>
          <xdr:rowOff>9525</xdr:rowOff>
        </xdr:from>
        <xdr:to>
          <xdr:col>1</xdr:col>
          <xdr:colOff>1524000</xdr:colOff>
          <xdr:row>12</xdr:row>
          <xdr:rowOff>47625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3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28575</xdr:rowOff>
        </xdr:from>
        <xdr:to>
          <xdr:col>2</xdr:col>
          <xdr:colOff>990600</xdr:colOff>
          <xdr:row>23</xdr:row>
          <xdr:rowOff>19050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3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790575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6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</xdr:row>
          <xdr:rowOff>9525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7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142875</xdr:rowOff>
        </xdr:from>
        <xdr:to>
          <xdr:col>1</xdr:col>
          <xdr:colOff>619125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8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8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8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8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9525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8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28575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8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142875</xdr:rowOff>
        </xdr:from>
        <xdr:to>
          <xdr:col>1</xdr:col>
          <xdr:colOff>619125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9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152400</xdr:rowOff>
        </xdr:from>
        <xdr:to>
          <xdr:col>2</xdr:col>
          <xdr:colOff>9525</xdr:colOff>
          <xdr:row>4</xdr:row>
          <xdr:rowOff>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9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142875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9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19050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9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123825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9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142875</xdr:rowOff>
        </xdr:from>
        <xdr:to>
          <xdr:col>1</xdr:col>
          <xdr:colOff>714375</xdr:colOff>
          <xdr:row>19</xdr:row>
          <xdr:rowOff>19050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9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</xdr:row>
          <xdr:rowOff>152400</xdr:rowOff>
        </xdr:from>
        <xdr:to>
          <xdr:col>9</xdr:col>
          <xdr:colOff>9525</xdr:colOff>
          <xdr:row>4</xdr:row>
          <xdr:rowOff>28575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A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A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9525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A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600075</xdr:colOff>
          <xdr:row>8</xdr:row>
          <xdr:rowOff>123825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A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9525</xdr:rowOff>
        </xdr:from>
        <xdr:to>
          <xdr:col>3</xdr:col>
          <xdr:colOff>247650</xdr:colOff>
          <xdr:row>3</xdr:row>
          <xdr:rowOff>19050</xdr:rowOff>
        </xdr:to>
        <xdr:sp macro="" textlink="">
          <xdr:nvSpPr>
            <xdr:cNvPr id="126977" name="_ActiveXWrapper1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1B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0</xdr:rowOff>
        </xdr:from>
        <xdr:to>
          <xdr:col>2</xdr:col>
          <xdr:colOff>257175</xdr:colOff>
          <xdr:row>5</xdr:row>
          <xdr:rowOff>47625</xdr:rowOff>
        </xdr:to>
        <xdr:sp macro="" textlink="">
          <xdr:nvSpPr>
            <xdr:cNvPr id="126978" name="_ActiveXWrapper2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1B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1095375</xdr:colOff>
          <xdr:row>8</xdr:row>
          <xdr:rowOff>28575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1C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</xdr:row>
          <xdr:rowOff>19050</xdr:rowOff>
        </xdr:from>
        <xdr:to>
          <xdr:col>10</xdr:col>
          <xdr:colOff>323850</xdr:colOff>
          <xdr:row>2</xdr:row>
          <xdr:rowOff>123825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2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142875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3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85725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3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257175</xdr:colOff>
          <xdr:row>0</xdr:row>
          <xdr:rowOff>104775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3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885825</xdr:colOff>
          <xdr:row>3</xdr:row>
          <xdr:rowOff>28575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0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19050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0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76200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04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2</xdr:row>
          <xdr:rowOff>85725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5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1400175</xdr:colOff>
          <xdr:row>3</xdr:row>
          <xdr:rowOff>19050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5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0</xdr:row>
          <xdr:rowOff>123825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5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19050</xdr:rowOff>
        </xdr:from>
        <xdr:to>
          <xdr:col>3</xdr:col>
          <xdr:colOff>1371600</xdr:colOff>
          <xdr:row>3</xdr:row>
          <xdr:rowOff>38100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5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466725</xdr:colOff>
          <xdr:row>4</xdr:row>
          <xdr:rowOff>28575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8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wiki.statoil.no/wiki/index.php/NeqSim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7" Type="http://schemas.openxmlformats.org/officeDocument/2006/relationships/image" Target="../media/image46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48.xml"/><Relationship Id="rId5" Type="http://schemas.openxmlformats.org/officeDocument/2006/relationships/image" Target="../media/image45.emf"/><Relationship Id="rId4" Type="http://schemas.openxmlformats.org/officeDocument/2006/relationships/control" Target="../activeX/activeX47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8.emf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44.emf"/><Relationship Id="rId4" Type="http://schemas.openxmlformats.org/officeDocument/2006/relationships/control" Target="../activeX/activeX5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7.xml"/><Relationship Id="rId13" Type="http://schemas.openxmlformats.org/officeDocument/2006/relationships/image" Target="../media/image56.emf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3.emf"/><Relationship Id="rId12" Type="http://schemas.openxmlformats.org/officeDocument/2006/relationships/control" Target="../activeX/activeX59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56.xml"/><Relationship Id="rId11" Type="http://schemas.openxmlformats.org/officeDocument/2006/relationships/image" Target="../media/image55.emf"/><Relationship Id="rId5" Type="http://schemas.openxmlformats.org/officeDocument/2006/relationships/image" Target="../media/image52.emf"/><Relationship Id="rId10" Type="http://schemas.openxmlformats.org/officeDocument/2006/relationships/control" Target="../activeX/activeX58.xml"/><Relationship Id="rId4" Type="http://schemas.openxmlformats.org/officeDocument/2006/relationships/control" Target="../activeX/activeX55.xml"/><Relationship Id="rId9" Type="http://schemas.openxmlformats.org/officeDocument/2006/relationships/image" Target="../media/image54.emf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2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8.emf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61.xml"/><Relationship Id="rId5" Type="http://schemas.openxmlformats.org/officeDocument/2006/relationships/image" Target="../media/image57.emf"/><Relationship Id="rId4" Type="http://schemas.openxmlformats.org/officeDocument/2006/relationships/control" Target="../activeX/activeX60.xml"/><Relationship Id="rId9" Type="http://schemas.openxmlformats.org/officeDocument/2006/relationships/image" Target="../media/image59.emf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5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1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64.xml"/><Relationship Id="rId11" Type="http://schemas.openxmlformats.org/officeDocument/2006/relationships/image" Target="../media/image63.emf"/><Relationship Id="rId5" Type="http://schemas.openxmlformats.org/officeDocument/2006/relationships/image" Target="../media/image60.emf"/><Relationship Id="rId10" Type="http://schemas.openxmlformats.org/officeDocument/2006/relationships/control" Target="../activeX/activeX66.xml"/><Relationship Id="rId4" Type="http://schemas.openxmlformats.org/officeDocument/2006/relationships/control" Target="../activeX/activeX63.xml"/><Relationship Id="rId9" Type="http://schemas.openxmlformats.org/officeDocument/2006/relationships/image" Target="../media/image62.emf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65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8.xml"/><Relationship Id="rId5" Type="http://schemas.openxmlformats.org/officeDocument/2006/relationships/image" Target="../media/image64.emf"/><Relationship Id="rId4" Type="http://schemas.openxmlformats.org/officeDocument/2006/relationships/control" Target="../activeX/activeX67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67.emf"/><Relationship Id="rId12" Type="http://schemas.openxmlformats.org/officeDocument/2006/relationships/control" Target="../activeX/activeX73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70.xml"/><Relationship Id="rId11" Type="http://schemas.openxmlformats.org/officeDocument/2006/relationships/image" Target="../media/image69.emf"/><Relationship Id="rId5" Type="http://schemas.openxmlformats.org/officeDocument/2006/relationships/image" Target="../media/image66.emf"/><Relationship Id="rId10" Type="http://schemas.openxmlformats.org/officeDocument/2006/relationships/control" Target="../activeX/activeX72.xml"/><Relationship Id="rId4" Type="http://schemas.openxmlformats.org/officeDocument/2006/relationships/control" Target="../activeX/activeX69.xml"/><Relationship Id="rId9" Type="http://schemas.openxmlformats.org/officeDocument/2006/relationships/image" Target="../media/image68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70.emf"/><Relationship Id="rId4" Type="http://schemas.openxmlformats.org/officeDocument/2006/relationships/control" Target="../activeX/activeX7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2.xml"/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control" Target="../activeX/activeX32.xml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image" Target="../media/image30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image" Target="../media/image31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7.xml"/><Relationship Id="rId13" Type="http://schemas.openxmlformats.org/officeDocument/2006/relationships/control" Target="../activeX/activeX82.xml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2.emf"/><Relationship Id="rId12" Type="http://schemas.openxmlformats.org/officeDocument/2006/relationships/control" Target="../activeX/activeX81.xml"/><Relationship Id="rId2" Type="http://schemas.openxmlformats.org/officeDocument/2006/relationships/drawing" Target="../drawings/drawing20.xml"/><Relationship Id="rId16" Type="http://schemas.openxmlformats.org/officeDocument/2006/relationships/image" Target="../media/image73.emf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76.xml"/><Relationship Id="rId11" Type="http://schemas.openxmlformats.org/officeDocument/2006/relationships/control" Target="../activeX/activeX80.xml"/><Relationship Id="rId5" Type="http://schemas.openxmlformats.org/officeDocument/2006/relationships/image" Target="../media/image71.emf"/><Relationship Id="rId15" Type="http://schemas.openxmlformats.org/officeDocument/2006/relationships/control" Target="../activeX/activeX84.xml"/><Relationship Id="rId10" Type="http://schemas.openxmlformats.org/officeDocument/2006/relationships/control" Target="../activeX/activeX79.xml"/><Relationship Id="rId4" Type="http://schemas.openxmlformats.org/officeDocument/2006/relationships/control" Target="../activeX/activeX75.xml"/><Relationship Id="rId9" Type="http://schemas.openxmlformats.org/officeDocument/2006/relationships/control" Target="../activeX/activeX78.xml"/><Relationship Id="rId14" Type="http://schemas.openxmlformats.org/officeDocument/2006/relationships/control" Target="../activeX/activeX8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4.emf"/><Relationship Id="rId4" Type="http://schemas.openxmlformats.org/officeDocument/2006/relationships/control" Target="../activeX/activeX8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5" Type="http://schemas.openxmlformats.org/officeDocument/2006/relationships/image" Target="../media/image75.emf"/><Relationship Id="rId4" Type="http://schemas.openxmlformats.org/officeDocument/2006/relationships/control" Target="../activeX/activeX86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9.xml"/><Relationship Id="rId13" Type="http://schemas.openxmlformats.org/officeDocument/2006/relationships/image" Target="../media/image80.emf"/><Relationship Id="rId3" Type="http://schemas.openxmlformats.org/officeDocument/2006/relationships/vmlDrawing" Target="../drawings/vmlDrawing23.vml"/><Relationship Id="rId7" Type="http://schemas.openxmlformats.org/officeDocument/2006/relationships/image" Target="../media/image77.emf"/><Relationship Id="rId12" Type="http://schemas.openxmlformats.org/officeDocument/2006/relationships/control" Target="../activeX/activeX91.x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6" Type="http://schemas.openxmlformats.org/officeDocument/2006/relationships/control" Target="../activeX/activeX88.xml"/><Relationship Id="rId11" Type="http://schemas.openxmlformats.org/officeDocument/2006/relationships/image" Target="../media/image79.emf"/><Relationship Id="rId5" Type="http://schemas.openxmlformats.org/officeDocument/2006/relationships/image" Target="../media/image76.emf"/><Relationship Id="rId15" Type="http://schemas.openxmlformats.org/officeDocument/2006/relationships/image" Target="../media/image81.emf"/><Relationship Id="rId10" Type="http://schemas.openxmlformats.org/officeDocument/2006/relationships/control" Target="../activeX/activeX90.xml"/><Relationship Id="rId4" Type="http://schemas.openxmlformats.org/officeDocument/2006/relationships/control" Target="../activeX/activeX87.xml"/><Relationship Id="rId9" Type="http://schemas.openxmlformats.org/officeDocument/2006/relationships/image" Target="../media/image78.emf"/><Relationship Id="rId14" Type="http://schemas.openxmlformats.org/officeDocument/2006/relationships/control" Target="../activeX/activeX92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7.emf"/><Relationship Id="rId3" Type="http://schemas.openxmlformats.org/officeDocument/2006/relationships/vmlDrawing" Target="../drawings/vmlDrawing24.vml"/><Relationship Id="rId7" Type="http://schemas.openxmlformats.org/officeDocument/2006/relationships/image" Target="../media/image84.emf"/><Relationship Id="rId12" Type="http://schemas.openxmlformats.org/officeDocument/2006/relationships/control" Target="../activeX/activeX97.x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6" Type="http://schemas.openxmlformats.org/officeDocument/2006/relationships/control" Target="../activeX/activeX94.xml"/><Relationship Id="rId11" Type="http://schemas.openxmlformats.org/officeDocument/2006/relationships/image" Target="../media/image86.emf"/><Relationship Id="rId5" Type="http://schemas.openxmlformats.org/officeDocument/2006/relationships/image" Target="../media/image83.emf"/><Relationship Id="rId10" Type="http://schemas.openxmlformats.org/officeDocument/2006/relationships/control" Target="../activeX/activeX96.xml"/><Relationship Id="rId4" Type="http://schemas.openxmlformats.org/officeDocument/2006/relationships/control" Target="../activeX/activeX93.xml"/><Relationship Id="rId9" Type="http://schemas.openxmlformats.org/officeDocument/2006/relationships/image" Target="../media/image85.emf"/><Relationship Id="rId14" Type="http://schemas.openxmlformats.org/officeDocument/2006/relationships/control" Target="../activeX/activeX98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2.xml"/><Relationship Id="rId3" Type="http://schemas.openxmlformats.org/officeDocument/2006/relationships/vmlDrawing" Target="../drawings/vmlDrawing25.vml"/><Relationship Id="rId7" Type="http://schemas.openxmlformats.org/officeDocument/2006/relationships/control" Target="../activeX/activeX101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100.xml"/><Relationship Id="rId5" Type="http://schemas.openxmlformats.org/officeDocument/2006/relationships/image" Target="../media/image89.emf"/><Relationship Id="rId4" Type="http://schemas.openxmlformats.org/officeDocument/2006/relationships/control" Target="../activeX/activeX99.xml"/><Relationship Id="rId9" Type="http://schemas.openxmlformats.org/officeDocument/2006/relationships/image" Target="../media/image90.emf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image" Target="../media/image92.emf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4.xml"/><Relationship Id="rId5" Type="http://schemas.openxmlformats.org/officeDocument/2006/relationships/image" Target="../media/image91.emf"/><Relationship Id="rId4" Type="http://schemas.openxmlformats.org/officeDocument/2006/relationships/control" Target="../activeX/activeX103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93.emf"/><Relationship Id="rId4" Type="http://schemas.openxmlformats.org/officeDocument/2006/relationships/control" Target="../activeX/activeX10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2.emf"/><Relationship Id="rId4" Type="http://schemas.openxmlformats.org/officeDocument/2006/relationships/control" Target="../activeX/activeX3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3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35.xml"/><Relationship Id="rId5" Type="http://schemas.openxmlformats.org/officeDocument/2006/relationships/image" Target="../media/image33.emf"/><Relationship Id="rId4" Type="http://schemas.openxmlformats.org/officeDocument/2006/relationships/control" Target="../activeX/activeX34.xml"/><Relationship Id="rId9" Type="http://schemas.openxmlformats.org/officeDocument/2006/relationships/image" Target="../media/image35.emf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9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8.xml"/><Relationship Id="rId5" Type="http://schemas.openxmlformats.org/officeDocument/2006/relationships/image" Target="../media/image36.emf"/><Relationship Id="rId4" Type="http://schemas.openxmlformats.org/officeDocument/2006/relationships/control" Target="../activeX/activeX37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0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1.xml"/><Relationship Id="rId11" Type="http://schemas.openxmlformats.org/officeDocument/2006/relationships/image" Target="../media/image41.emf"/><Relationship Id="rId5" Type="http://schemas.openxmlformats.org/officeDocument/2006/relationships/image" Target="../media/image39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36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2.emf"/><Relationship Id="rId4" Type="http://schemas.openxmlformats.org/officeDocument/2006/relationships/control" Target="../activeX/activeX4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44"/>
  <sheetViews>
    <sheetView tabSelected="1" workbookViewId="0">
      <selection activeCell="A2" sqref="A2"/>
    </sheetView>
  </sheetViews>
  <sheetFormatPr defaultColWidth="9.140625" defaultRowHeight="12.75" x14ac:dyDescent="0.2"/>
  <cols>
    <col min="1" max="1" width="43.7109375" style="62" customWidth="1"/>
    <col min="2" max="2" width="30.7109375" style="62" customWidth="1"/>
    <col min="3" max="16384" width="9.140625" style="62"/>
  </cols>
  <sheetData>
    <row r="1" spans="1:2" ht="18.75" x14ac:dyDescent="0.3">
      <c r="A1" s="64" t="s">
        <v>346</v>
      </c>
    </row>
    <row r="3" spans="1:2" x14ac:dyDescent="0.2">
      <c r="A3" s="62" t="s">
        <v>314</v>
      </c>
    </row>
    <row r="4" spans="1:2" x14ac:dyDescent="0.2">
      <c r="A4" s="63" t="s">
        <v>182</v>
      </c>
    </row>
    <row r="5" spans="1:2" x14ac:dyDescent="0.2">
      <c r="A5" s="63"/>
    </row>
    <row r="6" spans="1:2" x14ac:dyDescent="0.2">
      <c r="A6" s="63" t="s">
        <v>181</v>
      </c>
    </row>
    <row r="7" spans="1:2" x14ac:dyDescent="0.2">
      <c r="A7" s="63"/>
    </row>
    <row r="8" spans="1:2" x14ac:dyDescent="0.2">
      <c r="A8" s="65" t="s">
        <v>289</v>
      </c>
    </row>
    <row r="9" spans="1:2" x14ac:dyDescent="0.2">
      <c r="A9" s="65"/>
    </row>
    <row r="10" spans="1:2" x14ac:dyDescent="0.2">
      <c r="A10" s="66"/>
    </row>
    <row r="11" spans="1:2" ht="12.75" customHeight="1" x14ac:dyDescent="0.2">
      <c r="A11" s="67" t="s">
        <v>190</v>
      </c>
      <c r="B11" s="63" t="s">
        <v>221</v>
      </c>
    </row>
    <row r="12" spans="1:2" ht="12.75" customHeight="1" x14ac:dyDescent="0.2">
      <c r="A12" s="67" t="s">
        <v>183</v>
      </c>
      <c r="B12" s="63" t="s">
        <v>222</v>
      </c>
    </row>
    <row r="13" spans="1:2" ht="12.75" customHeight="1" x14ac:dyDescent="0.2">
      <c r="A13" s="67" t="s">
        <v>184</v>
      </c>
    </row>
    <row r="14" spans="1:2" ht="12.75" customHeight="1" x14ac:dyDescent="0.2">
      <c r="A14" s="67" t="s">
        <v>187</v>
      </c>
    </row>
    <row r="15" spans="1:2" ht="12.75" customHeight="1" x14ac:dyDescent="0.2">
      <c r="A15" s="67" t="s">
        <v>205</v>
      </c>
    </row>
    <row r="16" spans="1:2" ht="12.75" customHeight="1" x14ac:dyDescent="0.2">
      <c r="A16" s="67" t="s">
        <v>342</v>
      </c>
    </row>
    <row r="17" spans="1:2" ht="12.75" customHeight="1" x14ac:dyDescent="0.2"/>
    <row r="18" spans="1:2" ht="12.75" customHeight="1" x14ac:dyDescent="0.2">
      <c r="A18" s="67"/>
    </row>
    <row r="19" spans="1:2" ht="12.75" customHeight="1" x14ac:dyDescent="0.2">
      <c r="A19" s="67" t="s">
        <v>216</v>
      </c>
      <c r="B19" s="63" t="s">
        <v>229</v>
      </c>
    </row>
    <row r="20" spans="1:2" ht="12.75" customHeight="1" x14ac:dyDescent="0.2">
      <c r="A20" s="67" t="s">
        <v>217</v>
      </c>
      <c r="B20" s="5" t="s">
        <v>247</v>
      </c>
    </row>
    <row r="21" spans="1:2" ht="12.75" customHeight="1" x14ac:dyDescent="0.2">
      <c r="A21" s="67" t="s">
        <v>218</v>
      </c>
    </row>
    <row r="22" spans="1:2" ht="12.75" customHeight="1" x14ac:dyDescent="0.2">
      <c r="A22" s="67" t="s">
        <v>313</v>
      </c>
    </row>
    <row r="23" spans="1:2" ht="12.75" customHeight="1" x14ac:dyDescent="0.2">
      <c r="A23" s="67" t="s">
        <v>321</v>
      </c>
    </row>
    <row r="24" spans="1:2" ht="12.75" customHeight="1" x14ac:dyDescent="0.2">
      <c r="A24" s="67"/>
    </row>
    <row r="25" spans="1:2" ht="12.75" customHeight="1" x14ac:dyDescent="0.2">
      <c r="A25" s="67"/>
    </row>
    <row r="26" spans="1:2" ht="12.75" customHeight="1" x14ac:dyDescent="0.2">
      <c r="A26" s="67" t="s">
        <v>202</v>
      </c>
    </row>
    <row r="27" spans="1:2" ht="12.75" customHeight="1" x14ac:dyDescent="0.2">
      <c r="A27" s="68" t="s">
        <v>188</v>
      </c>
    </row>
    <row r="28" spans="1:2" ht="12.75" customHeight="1" x14ac:dyDescent="0.2">
      <c r="A28" s="67" t="s">
        <v>185</v>
      </c>
    </row>
    <row r="29" spans="1:2" ht="12.75" customHeight="1" x14ac:dyDescent="0.2">
      <c r="A29" s="67"/>
    </row>
    <row r="30" spans="1:2" ht="12.75" customHeight="1" x14ac:dyDescent="0.2">
      <c r="A30" s="69"/>
    </row>
    <row r="31" spans="1:2" ht="12.75" customHeight="1" x14ac:dyDescent="0.2">
      <c r="A31" s="67" t="s">
        <v>73</v>
      </c>
    </row>
    <row r="32" spans="1:2" ht="12.75" customHeight="1" x14ac:dyDescent="0.2">
      <c r="A32" s="67" t="s">
        <v>219</v>
      </c>
    </row>
    <row r="33" spans="1:1" x14ac:dyDescent="0.2">
      <c r="A33" s="67"/>
    </row>
    <row r="34" spans="1:1" x14ac:dyDescent="0.2">
      <c r="A34" s="70"/>
    </row>
    <row r="35" spans="1:1" x14ac:dyDescent="0.2">
      <c r="A35" s="67" t="s">
        <v>290</v>
      </c>
    </row>
    <row r="36" spans="1:1" x14ac:dyDescent="0.2">
      <c r="A36" s="67" t="s">
        <v>186</v>
      </c>
    </row>
    <row r="37" spans="1:1" x14ac:dyDescent="0.2">
      <c r="A37" s="67" t="s">
        <v>316</v>
      </c>
    </row>
    <row r="39" spans="1:1" x14ac:dyDescent="0.2">
      <c r="A39" s="70"/>
    </row>
    <row r="40" spans="1:1" x14ac:dyDescent="0.2">
      <c r="A40" s="67" t="s">
        <v>191</v>
      </c>
    </row>
    <row r="41" spans="1:1" x14ac:dyDescent="0.2">
      <c r="A41" s="71"/>
    </row>
    <row r="43" spans="1:1" x14ac:dyDescent="0.2">
      <c r="A43" s="73" t="s">
        <v>206</v>
      </c>
    </row>
    <row r="44" spans="1:1" x14ac:dyDescent="0.2">
      <c r="A44" s="73" t="s">
        <v>300</v>
      </c>
    </row>
  </sheetData>
  <dataConsolidate/>
  <hyperlinks>
    <hyperlink ref="A6" location="Fluid!A1" display="1. Create a fluid"/>
    <hyperlink ref="A11" location="TPflash!A1" display="TP flash"/>
    <hyperlink ref="A27" location="'Gas hydrate'!A1" display="Gas Hydrate"/>
    <hyperlink ref="A31" location="PVTcalc!A1" display="PVTcalculation"/>
    <hyperlink ref="A12" location="'phase envelope'!A1" display="Phase envelope"/>
    <hyperlink ref="A4" r:id="rId1"/>
    <hyperlink ref="A35" location="'Cape Open'!A1" display="Cape Open package"/>
    <hyperlink ref="A13" location="'Property generator'!A1" display="Property generation"/>
    <hyperlink ref="A28" location="Scale!A1" display="Mineral scale"/>
    <hyperlink ref="A36" location="OLGA!A1" display="OLGA table generation"/>
    <hyperlink ref="A14" location="'HC dew point'!A1" display="Hydrocarbon dew point"/>
    <hyperlink ref="A32" location="PVTfit!A1" display="PVT fitting"/>
    <hyperlink ref="A40" location="RFOpipedehyd!A1" display="Pipe dehydration"/>
    <hyperlink ref="A26" location="waxT!A1" display="Wax temperature"/>
    <hyperlink ref="A15" location="freezeT!A1" display="Freezing point"/>
    <hyperlink ref="A43" location="ModelSettings!A1" display="Manual model settings"/>
    <hyperlink ref="A21" location="PVTfit!A1" display="Plus fluid regression"/>
    <hyperlink ref="A20" location="Mix!A1" display="Mix"/>
    <hyperlink ref="A19" location="Recombine!A1" display="Recombine"/>
    <hyperlink ref="B11" location="Valve!A1" display="Valve"/>
    <hyperlink ref="B12" location="Compressor!A1" display="Compressor"/>
    <hyperlink ref="B19" location="SepProcess!A1" display="Oil/gas separation process"/>
    <hyperlink ref="B20" location="DewPointControl!A1" display="G2P@ process"/>
    <hyperlink ref="A44" location="BinaryCalc!A1" display="Binary property calc"/>
    <hyperlink ref="A22" location="AddPseudo!A1" display="Add psedocomponents"/>
    <hyperlink ref="A37" location="ReadFluid!A1" display="Import fluid"/>
    <hyperlink ref="A23" location="wellstream!A1" display="GOR/k-value to well stream"/>
    <hyperlink ref="A16" location="'Water, ice and hydrate T'!A1" display="Water dew point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9525</xdr:colOff>
                <xdr:row>16</xdr:row>
                <xdr:rowOff>142875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361950</xdr:colOff>
                <xdr:row>38</xdr:row>
                <xdr:rowOff>9525</xdr:rowOff>
              </from>
              <to>
                <xdr:col>0</xdr:col>
                <xdr:colOff>1724025</xdr:colOff>
                <xdr:row>39</xdr:row>
                <xdr:rowOff>28575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361950</xdr:colOff>
                <xdr:row>33</xdr:row>
                <xdr:rowOff>9525</xdr:rowOff>
              </from>
              <to>
                <xdr:col>0</xdr:col>
                <xdr:colOff>1838325</xdr:colOff>
                <xdr:row>34</xdr:row>
                <xdr:rowOff>9525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361950</xdr:colOff>
                <xdr:row>29</xdr:row>
                <xdr:rowOff>9525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9525</xdr:rowOff>
              </from>
              <to>
                <xdr:col>0</xdr:col>
                <xdr:colOff>1685925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371475</xdr:colOff>
                <xdr:row>24</xdr:row>
                <xdr:rowOff>9525</xdr:rowOff>
              </from>
              <to>
                <xdr:col>0</xdr:col>
                <xdr:colOff>2057400</xdr:colOff>
                <xdr:row>25</xdr:row>
                <xdr:rowOff>9525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361950</xdr:colOff>
                <xdr:row>41</xdr:row>
                <xdr:rowOff>9525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371475</xdr:colOff>
                <xdr:row>17</xdr:row>
                <xdr:rowOff>9525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47625</xdr:colOff>
                <xdr:row>9</xdr:row>
                <xdr:rowOff>9525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C5"/>
  <sheetViews>
    <sheetView workbookViewId="0"/>
  </sheetViews>
  <sheetFormatPr defaultRowHeight="12.75" x14ac:dyDescent="0.2"/>
  <cols>
    <col min="1" max="1" width="12.7109375" bestFit="1" customWidth="1"/>
    <col min="2" max="2" width="31.85546875" customWidth="1"/>
  </cols>
  <sheetData>
    <row r="1" spans="1:3" x14ac:dyDescent="0.2">
      <c r="A1" t="s">
        <v>3</v>
      </c>
      <c r="B1" t="s">
        <v>143</v>
      </c>
    </row>
    <row r="2" spans="1:3" x14ac:dyDescent="0.2">
      <c r="A2">
        <v>1</v>
      </c>
      <c r="C2" t="s">
        <v>220</v>
      </c>
    </row>
    <row r="3" spans="1:3" x14ac:dyDescent="0.2">
      <c r="A3">
        <v>5</v>
      </c>
    </row>
    <row r="4" spans="1:3" x14ac:dyDescent="0.2">
      <c r="A4">
        <v>10</v>
      </c>
    </row>
    <row r="5" spans="1:3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66675</xdr:rowOff>
              </from>
              <to>
                <xdr:col>3</xdr:col>
                <xdr:colOff>114300</xdr:colOff>
                <xdr:row>6</xdr:row>
                <xdr:rowOff>9525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57150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18"/>
  <sheetViews>
    <sheetView workbookViewId="0">
      <selection activeCell="B18" sqref="B18"/>
    </sheetView>
  </sheetViews>
  <sheetFormatPr defaultRowHeight="12.75" x14ac:dyDescent="0.2"/>
  <cols>
    <col min="1" max="1" width="20.42578125" customWidth="1"/>
  </cols>
  <sheetData>
    <row r="1" spans="1:3" x14ac:dyDescent="0.2">
      <c r="A1" s="1" t="s">
        <v>301</v>
      </c>
    </row>
    <row r="3" spans="1:3" x14ac:dyDescent="0.2">
      <c r="A3" t="s">
        <v>302</v>
      </c>
      <c r="B3">
        <v>1</v>
      </c>
      <c r="C3" t="s">
        <v>294</v>
      </c>
    </row>
    <row r="4" spans="1:3" x14ac:dyDescent="0.2">
      <c r="A4" t="s">
        <v>303</v>
      </c>
      <c r="B4">
        <v>200</v>
      </c>
      <c r="C4" t="s">
        <v>294</v>
      </c>
    </row>
    <row r="5" spans="1:3" ht="13.5" thickBot="1" x14ac:dyDescent="0.25"/>
    <row r="6" spans="1:3" x14ac:dyDescent="0.2">
      <c r="A6" s="76"/>
      <c r="B6" s="77"/>
    </row>
    <row r="7" spans="1:3" x14ac:dyDescent="0.2">
      <c r="A7" s="78"/>
      <c r="B7" s="79"/>
    </row>
    <row r="8" spans="1:3" x14ac:dyDescent="0.2">
      <c r="A8" s="78"/>
      <c r="B8" s="79"/>
    </row>
    <row r="9" spans="1:3" x14ac:dyDescent="0.2">
      <c r="A9" s="78"/>
      <c r="B9" s="79"/>
    </row>
    <row r="10" spans="1:3" x14ac:dyDescent="0.2">
      <c r="A10" s="78"/>
      <c r="B10" s="79"/>
    </row>
    <row r="11" spans="1:3" ht="13.5" thickBot="1" x14ac:dyDescent="0.25">
      <c r="A11" s="80"/>
      <c r="B11" s="81"/>
    </row>
    <row r="13" spans="1:3" x14ac:dyDescent="0.2">
      <c r="A13" t="s">
        <v>26</v>
      </c>
    </row>
    <row r="18" spans="1:1" x14ac:dyDescent="0.2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1171575</xdr:colOff>
                <xdr:row>15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28575</xdr:colOff>
                <xdr:row>5</xdr:row>
                <xdr:rowOff>28575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47625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47625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47625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9525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"/>
  <sheetViews>
    <sheetView workbookViewId="0">
      <selection activeCell="E17" sqref="E17"/>
    </sheetView>
  </sheetViews>
  <sheetFormatPr defaultRowHeight="12.75" x14ac:dyDescent="0.2"/>
  <cols>
    <col min="1" max="1" width="16.85546875" customWidth="1"/>
    <col min="2" max="2" width="21.140625" customWidth="1"/>
    <col min="3" max="3" width="22.42578125" customWidth="1"/>
    <col min="4" max="4" width="21.7109375" customWidth="1"/>
    <col min="5" max="5" width="15.85546875" customWidth="1"/>
  </cols>
  <sheetData>
    <row r="1" spans="1:4" x14ac:dyDescent="0.2">
      <c r="A1" t="s">
        <v>3</v>
      </c>
      <c r="B1" t="s">
        <v>341</v>
      </c>
      <c r="C1" t="s">
        <v>339</v>
      </c>
      <c r="D1" t="s">
        <v>340</v>
      </c>
    </row>
    <row r="2" spans="1:4" x14ac:dyDescent="0.2">
      <c r="A2">
        <v>1</v>
      </c>
    </row>
    <row r="3" spans="1:4" x14ac:dyDescent="0.2">
      <c r="A3">
        <v>5</v>
      </c>
    </row>
    <row r="4" spans="1:4" x14ac:dyDescent="0.2">
      <c r="A4">
        <v>10</v>
      </c>
    </row>
    <row r="5" spans="1:4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28575</xdr:colOff>
                <xdr:row>2</xdr:row>
                <xdr:rowOff>66675</xdr:rowOff>
              </from>
              <to>
                <xdr:col>4</xdr:col>
                <xdr:colOff>733425</xdr:colOff>
                <xdr:row>4</xdr:row>
                <xdr:rowOff>9525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5"/>
  <sheetViews>
    <sheetView workbookViewId="0">
      <selection sqref="A1:B5"/>
    </sheetView>
  </sheetViews>
  <sheetFormatPr defaultRowHeight="12.75" x14ac:dyDescent="0.2"/>
  <cols>
    <col min="1" max="1" width="18.5703125" customWidth="1"/>
    <col min="2" max="2" width="29.5703125" customWidth="1"/>
  </cols>
  <sheetData>
    <row r="1" spans="1:2" x14ac:dyDescent="0.2">
      <c r="A1" t="s">
        <v>3</v>
      </c>
      <c r="B1" t="s">
        <v>18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142875</xdr:colOff>
                <xdr:row>1</xdr:row>
                <xdr:rowOff>66675</xdr:rowOff>
              </from>
              <to>
                <xdr:col>3</xdr:col>
                <xdr:colOff>238125</xdr:colOff>
                <xdr:row>3</xdr:row>
                <xdr:rowOff>9525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L22"/>
  <sheetViews>
    <sheetView workbookViewId="0"/>
  </sheetViews>
  <sheetFormatPr defaultRowHeight="12.75" x14ac:dyDescent="0.2"/>
  <cols>
    <col min="2" max="2" width="16.42578125" customWidth="1"/>
    <col min="5" max="5" width="16.7109375" customWidth="1"/>
    <col min="7" max="7" width="11.7109375" customWidth="1"/>
    <col min="10" max="10" width="16.140625" customWidth="1"/>
    <col min="11" max="11" width="8.7109375" customWidth="1"/>
    <col min="12" max="12" width="12.140625" customWidth="1"/>
  </cols>
  <sheetData>
    <row r="1" spans="1:12" x14ac:dyDescent="0.2">
      <c r="A1" s="1" t="s">
        <v>151</v>
      </c>
      <c r="B1" s="56" t="s">
        <v>173</v>
      </c>
    </row>
    <row r="2" spans="1:12" ht="14.25" x14ac:dyDescent="0.2">
      <c r="A2" t="s">
        <v>156</v>
      </c>
      <c r="B2">
        <v>0</v>
      </c>
      <c r="E2" s="51" t="s">
        <v>164</v>
      </c>
      <c r="F2" s="42"/>
    </row>
    <row r="3" spans="1:12" ht="14.25" x14ac:dyDescent="0.2">
      <c r="A3" t="s">
        <v>155</v>
      </c>
      <c r="B3">
        <v>0</v>
      </c>
      <c r="E3" s="43"/>
      <c r="F3" s="44"/>
    </row>
    <row r="4" spans="1:12" ht="14.25" x14ac:dyDescent="0.2">
      <c r="A4" t="s">
        <v>154</v>
      </c>
      <c r="B4">
        <v>0</v>
      </c>
      <c r="E4" s="43"/>
      <c r="F4" s="44"/>
    </row>
    <row r="5" spans="1:12" ht="14.25" x14ac:dyDescent="0.2">
      <c r="A5" t="s">
        <v>153</v>
      </c>
      <c r="B5">
        <v>0</v>
      </c>
      <c r="E5" s="45"/>
      <c r="F5" s="46"/>
    </row>
    <row r="6" spans="1:12" ht="14.25" x14ac:dyDescent="0.2">
      <c r="A6" t="s">
        <v>152</v>
      </c>
      <c r="B6">
        <v>0</v>
      </c>
      <c r="E6" s="41"/>
      <c r="F6" s="41"/>
    </row>
    <row r="7" spans="1:12" ht="14.25" x14ac:dyDescent="0.2">
      <c r="A7" t="s">
        <v>157</v>
      </c>
      <c r="B7">
        <v>0</v>
      </c>
      <c r="E7" s="50" t="s">
        <v>166</v>
      </c>
      <c r="F7" s="48"/>
      <c r="G7" s="42"/>
    </row>
    <row r="8" spans="1:12" ht="14.25" x14ac:dyDescent="0.2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4.25" x14ac:dyDescent="0.2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4.25" x14ac:dyDescent="0.2">
      <c r="A10" t="s">
        <v>160</v>
      </c>
      <c r="B10">
        <v>0</v>
      </c>
    </row>
    <row r="11" spans="1:12" ht="14.25" x14ac:dyDescent="0.2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2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2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2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2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2">
      <c r="E20" t="s">
        <v>66</v>
      </c>
      <c r="F20" s="57" t="s">
        <v>174</v>
      </c>
    </row>
    <row r="22" spans="5:6" x14ac:dyDescent="0.2">
      <c r="E22" t="s">
        <v>176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47625</xdr:colOff>
                <xdr:row>13</xdr:row>
                <xdr:rowOff>38100</xdr:rowOff>
              </from>
              <to>
                <xdr:col>9</xdr:col>
                <xdr:colOff>1038225</xdr:colOff>
                <xdr:row>14</xdr:row>
                <xdr:rowOff>104775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47625</xdr:colOff>
                <xdr:row>3</xdr:row>
                <xdr:rowOff>133350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104775</xdr:rowOff>
              </from>
              <to>
                <xdr:col>9</xdr:col>
                <xdr:colOff>962025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104775</xdr:rowOff>
              </from>
              <to>
                <xdr:col>4</xdr:col>
                <xdr:colOff>981075</xdr:colOff>
                <xdr:row>17</xdr:row>
                <xdr:rowOff>28575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981075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E6"/>
  <sheetViews>
    <sheetView workbookViewId="0">
      <selection activeCell="G8" sqref="G8"/>
    </sheetView>
  </sheetViews>
  <sheetFormatPr defaultRowHeight="12.75" x14ac:dyDescent="0.2"/>
  <cols>
    <col min="2" max="2" width="13.7109375" customWidth="1"/>
  </cols>
  <sheetData>
    <row r="1" spans="1:5" x14ac:dyDescent="0.2">
      <c r="B1" t="s">
        <v>22</v>
      </c>
      <c r="C1" t="s">
        <v>19</v>
      </c>
    </row>
    <row r="2" spans="1:5" x14ac:dyDescent="0.2">
      <c r="A2" t="s">
        <v>30</v>
      </c>
      <c r="B2">
        <v>-10</v>
      </c>
      <c r="C2">
        <v>10</v>
      </c>
      <c r="E2" t="s">
        <v>149</v>
      </c>
    </row>
    <row r="3" spans="1:5" x14ac:dyDescent="0.2">
      <c r="A3" t="s">
        <v>29</v>
      </c>
      <c r="B3">
        <v>100</v>
      </c>
      <c r="C3">
        <v>200</v>
      </c>
    </row>
    <row r="4" spans="1:5" x14ac:dyDescent="0.2">
      <c r="A4" t="s">
        <v>147</v>
      </c>
      <c r="B4">
        <v>10</v>
      </c>
      <c r="C4">
        <v>10</v>
      </c>
      <c r="E4" t="s">
        <v>148</v>
      </c>
    </row>
    <row r="6" spans="1:5" x14ac:dyDescent="0.2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200025</xdr:colOff>
                <xdr:row>1</xdr:row>
                <xdr:rowOff>142875</xdr:rowOff>
              </from>
              <to>
                <xdr:col>10</xdr:col>
                <xdr:colOff>161925</xdr:colOff>
                <xdr:row>3</xdr:row>
                <xdr:rowOff>85725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9525</xdr:colOff>
                <xdr:row>0</xdr:row>
                <xdr:rowOff>152400</xdr:rowOff>
              </from>
              <to>
                <xdr:col>9</xdr:col>
                <xdr:colOff>9525</xdr:colOff>
                <xdr:row>2</xdr:row>
                <xdr:rowOff>0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0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25"/>
  <sheetViews>
    <sheetView workbookViewId="0">
      <selection activeCell="H17" sqref="H17"/>
    </sheetView>
  </sheetViews>
  <sheetFormatPr defaultRowHeight="12.75" x14ac:dyDescent="0.2"/>
  <cols>
    <col min="1" max="1" width="17.140625" customWidth="1"/>
    <col min="2" max="2" width="19.7109375" customWidth="1"/>
    <col min="4" max="4" width="16.5703125" customWidth="1"/>
  </cols>
  <sheetData>
    <row r="1" spans="1:4" x14ac:dyDescent="0.2">
      <c r="A1" s="1" t="s">
        <v>343</v>
      </c>
    </row>
    <row r="3" spans="1:4" x14ac:dyDescent="0.2">
      <c r="A3" t="s">
        <v>27</v>
      </c>
      <c r="D3" s="41"/>
    </row>
    <row r="5" spans="1:4" x14ac:dyDescent="0.2">
      <c r="A5" s="41" t="s">
        <v>344</v>
      </c>
      <c r="B5" t="s">
        <v>345</v>
      </c>
    </row>
    <row r="9" spans="1:4" x14ac:dyDescent="0.2">
      <c r="A9" t="s">
        <v>21</v>
      </c>
    </row>
    <row r="18" spans="1:2" x14ac:dyDescent="0.2">
      <c r="A18" s="1" t="s">
        <v>327</v>
      </c>
    </row>
    <row r="20" spans="1:2" x14ac:dyDescent="0.2">
      <c r="A20" t="s">
        <v>317</v>
      </c>
      <c r="B20" t="s">
        <v>330</v>
      </c>
    </row>
    <row r="25" spans="1:2" x14ac:dyDescent="0.2">
      <c r="A25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2" r:id="rId4" name="_ActiveXWrapper4">
          <controlPr defaultSize="0" autoLine="0" r:id="rId5">
            <anchor moveWithCells="1">
              <from>
                <xdr:col>1</xdr:col>
                <xdr:colOff>28575</xdr:colOff>
                <xdr:row>21</xdr:row>
                <xdr:rowOff>0</xdr:rowOff>
              </from>
              <to>
                <xdr:col>1</xdr:col>
                <xdr:colOff>714375</xdr:colOff>
                <xdr:row>22</xdr:row>
                <xdr:rowOff>95250</xdr:rowOff>
              </to>
            </anchor>
          </controlPr>
        </control>
      </mc:Choice>
      <mc:Fallback>
        <control shapeId="9222" r:id="rId4" name="_ActiveXWrapper4"/>
      </mc:Fallback>
    </mc:AlternateContent>
    <mc:AlternateContent xmlns:mc="http://schemas.openxmlformats.org/markup-compatibility/2006">
      <mc:Choice Requires="x14">
        <control shapeId="9220" r:id="rId6" name="_ActiveXWrapper2">
          <controlPr defaultSize="0" autoLine="0" r:id="rId7">
            <anchor moveWithCells="1">
              <from>
                <xdr:col>1</xdr:col>
                <xdr:colOff>28575</xdr:colOff>
                <xdr:row>6</xdr:row>
                <xdr:rowOff>28575</xdr:rowOff>
              </from>
              <to>
                <xdr:col>1</xdr:col>
                <xdr:colOff>790575</xdr:colOff>
                <xdr:row>7</xdr:row>
                <xdr:rowOff>133350</xdr:rowOff>
              </to>
            </anchor>
          </controlPr>
        </control>
      </mc:Choice>
      <mc:Fallback>
        <control shapeId="9220" r:id="rId6" name="_ActiveXWrapper2"/>
      </mc:Fallback>
    </mc:AlternateContent>
    <mc:AlternateContent xmlns:mc="http://schemas.openxmlformats.org/markup-compatibility/2006">
      <mc:Choice Requires="x14">
        <control shapeId="9219" r:id="rId8" name="_ActiveXWrapper3">
          <controlPr defaultSize="0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2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219" r:id="rId8" name="_ActiveXWrapper3"/>
      </mc:Fallback>
    </mc:AlternateContent>
    <mc:AlternateContent xmlns:mc="http://schemas.openxmlformats.org/markup-compatibility/2006">
      <mc:Choice Requires="x14">
        <control shapeId="9223" r:id="rId10" name="_ActiveXWrapper10">
          <controlPr defaultSize="0" autoLine="0" r:id="rId11">
            <anchor moveWithCells="1">
              <from>
                <xdr:col>2</xdr:col>
                <xdr:colOff>85725</xdr:colOff>
                <xdr:row>4</xdr:row>
                <xdr:rowOff>19050</xdr:rowOff>
              </from>
              <to>
                <xdr:col>3</xdr:col>
                <xdr:colOff>390525</xdr:colOff>
                <xdr:row>5</xdr:row>
                <xdr:rowOff>47625</xdr:rowOff>
              </to>
            </anchor>
          </controlPr>
        </control>
      </mc:Choice>
      <mc:Fallback>
        <control shapeId="9223" r:id="rId10" name="_ActiveXWrapper10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14"/>
  <sheetViews>
    <sheetView workbookViewId="0"/>
  </sheetViews>
  <sheetFormatPr defaultRowHeight="12.75" x14ac:dyDescent="0.2"/>
  <cols>
    <col min="1" max="1" width="14.5703125" customWidth="1"/>
    <col min="2" max="2" width="18.85546875" customWidth="1"/>
    <col min="3" max="4" width="17.7109375" customWidth="1"/>
  </cols>
  <sheetData>
    <row r="1" spans="1:3" x14ac:dyDescent="0.2">
      <c r="A1" s="1" t="s">
        <v>28</v>
      </c>
    </row>
    <row r="3" spans="1:3" x14ac:dyDescent="0.2">
      <c r="B3" t="s">
        <v>22</v>
      </c>
      <c r="C3" t="s">
        <v>19</v>
      </c>
    </row>
    <row r="4" spans="1:3" x14ac:dyDescent="0.2">
      <c r="A4" t="s">
        <v>30</v>
      </c>
      <c r="B4">
        <v>-10</v>
      </c>
      <c r="C4">
        <v>10</v>
      </c>
    </row>
    <row r="5" spans="1:3" x14ac:dyDescent="0.2">
      <c r="A5" t="s">
        <v>29</v>
      </c>
      <c r="B5">
        <v>100</v>
      </c>
      <c r="C5">
        <v>200</v>
      </c>
    </row>
    <row r="6" spans="1:3" x14ac:dyDescent="0.2">
      <c r="A6" t="s">
        <v>179</v>
      </c>
      <c r="B6">
        <v>40</v>
      </c>
      <c r="C6">
        <v>40</v>
      </c>
    </row>
    <row r="8" spans="1:3" x14ac:dyDescent="0.2">
      <c r="A8" t="s">
        <v>31</v>
      </c>
      <c r="B8" t="s">
        <v>71</v>
      </c>
    </row>
    <row r="14" spans="1:3" x14ac:dyDescent="0.2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1019175</xdr:colOff>
                <xdr:row>10</xdr:row>
                <xdr:rowOff>95250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28575</xdr:rowOff>
              </from>
              <to>
                <xdr:col>1</xdr:col>
                <xdr:colOff>219075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H14"/>
  <sheetViews>
    <sheetView workbookViewId="0">
      <selection activeCell="D12" sqref="D12"/>
    </sheetView>
  </sheetViews>
  <sheetFormatPr defaultRowHeight="12.75" x14ac:dyDescent="0.2"/>
  <cols>
    <col min="1" max="1" width="24.140625" customWidth="1"/>
    <col min="2" max="2" width="16.42578125" customWidth="1"/>
    <col min="3" max="3" width="12" customWidth="1"/>
    <col min="4" max="4" width="16.28515625" customWidth="1"/>
    <col min="5" max="5" width="11.42578125" customWidth="1"/>
    <col min="6" max="6" width="19.28515625" customWidth="1"/>
    <col min="7" max="7" width="18.42578125" customWidth="1"/>
    <col min="8" max="8" width="19.5703125" customWidth="1"/>
  </cols>
  <sheetData>
    <row r="1" spans="1:8" x14ac:dyDescent="0.2">
      <c r="A1" s="1" t="s">
        <v>204</v>
      </c>
      <c r="E1" t="s">
        <v>195</v>
      </c>
      <c r="F1" t="s">
        <v>201</v>
      </c>
      <c r="G1" t="s">
        <v>200</v>
      </c>
      <c r="H1" t="s">
        <v>194</v>
      </c>
    </row>
    <row r="2" spans="1:8" x14ac:dyDescent="0.2">
      <c r="A2" s="1"/>
      <c r="E2">
        <v>1</v>
      </c>
    </row>
    <row r="3" spans="1:8" x14ac:dyDescent="0.2">
      <c r="A3" s="1" t="s">
        <v>196</v>
      </c>
      <c r="E3">
        <v>5</v>
      </c>
    </row>
    <row r="4" spans="1:8" x14ac:dyDescent="0.2">
      <c r="A4" t="s">
        <v>27</v>
      </c>
      <c r="E4">
        <v>10</v>
      </c>
    </row>
    <row r="5" spans="1:8" x14ac:dyDescent="0.2">
      <c r="A5" t="s">
        <v>192</v>
      </c>
      <c r="B5">
        <v>1</v>
      </c>
      <c r="C5" t="s">
        <v>193</v>
      </c>
      <c r="E5">
        <v>15</v>
      </c>
    </row>
    <row r="6" spans="1:8" x14ac:dyDescent="0.2">
      <c r="A6" t="s">
        <v>144</v>
      </c>
      <c r="B6">
        <v>5</v>
      </c>
      <c r="C6" t="s">
        <v>146</v>
      </c>
      <c r="E6">
        <v>24</v>
      </c>
    </row>
    <row r="7" spans="1:8" x14ac:dyDescent="0.2">
      <c r="A7" t="s">
        <v>145</v>
      </c>
      <c r="B7">
        <v>100</v>
      </c>
      <c r="C7" t="s">
        <v>163</v>
      </c>
      <c r="E7">
        <v>48</v>
      </c>
    </row>
    <row r="9" spans="1:8" x14ac:dyDescent="0.2">
      <c r="A9" s="1" t="s">
        <v>197</v>
      </c>
    </row>
    <row r="10" spans="1:8" x14ac:dyDescent="0.2">
      <c r="A10" t="s">
        <v>27</v>
      </c>
    </row>
    <row r="11" spans="1:8" x14ac:dyDescent="0.2">
      <c r="A11" t="s">
        <v>198</v>
      </c>
      <c r="B11">
        <v>100</v>
      </c>
      <c r="C11" t="s">
        <v>199</v>
      </c>
    </row>
    <row r="14" spans="1:8" x14ac:dyDescent="0.2">
      <c r="C14" t="s">
        <v>21</v>
      </c>
      <c r="D14" s="72" t="s">
        <v>203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57150</xdr:colOff>
                <xdr:row>9</xdr:row>
                <xdr:rowOff>47625</xdr:rowOff>
              </from>
              <to>
                <xdr:col>2</xdr:col>
                <xdr:colOff>657225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7">
            <anchor moveWithCells="1">
              <from>
                <xdr:col>2</xdr:col>
                <xdr:colOff>28575</xdr:colOff>
                <xdr:row>3</xdr:row>
                <xdr:rowOff>38100</xdr:rowOff>
              </from>
              <to>
                <xdr:col>3</xdr:col>
                <xdr:colOff>371475</xdr:colOff>
                <xdr:row>4</xdr:row>
                <xdr:rowOff>28575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8" name="_ActiveXWrapper3">
          <controlPr defaultSize="0" autoLine="0" r:id="rId9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142875</xdr:rowOff>
              </to>
            </anchor>
          </controlPr>
        </control>
      </mc:Choice>
      <mc:Fallback>
        <control shapeId="82947" r:id="rId8" name="_ActiveXWrapper3"/>
      </mc:Fallback>
    </mc:AlternateContent>
    <mc:AlternateContent xmlns:mc="http://schemas.openxmlformats.org/markup-compatibility/2006">
      <mc:Choice Requires="x14">
        <control shapeId="82946" r:id="rId10" name="_ActiveXWrapper2">
          <controlPr defaultSize="0" autoLine="0" r:id="rId11">
            <anchor moveWithCells="1">
              <from>
                <xdr:col>1</xdr:col>
                <xdr:colOff>9525</xdr:colOff>
                <xdr:row>8</xdr:row>
                <xdr:rowOff>142875</xdr:rowOff>
              </from>
              <to>
                <xdr:col>1</xdr:col>
                <xdr:colOff>1085850</xdr:colOff>
                <xdr:row>10</xdr:row>
                <xdr:rowOff>19050</xdr:rowOff>
              </to>
            </anchor>
          </controlPr>
        </control>
      </mc:Choice>
      <mc:Fallback>
        <control shapeId="82946" r:id="rId10" name="_ActiveXWrapper2"/>
      </mc:Fallback>
    </mc:AlternateContent>
    <mc:AlternateContent xmlns:mc="http://schemas.openxmlformats.org/markup-compatibility/2006">
      <mc:Choice Requires="x14">
        <control shapeId="82945" r:id="rId12" name="_ActiveXWrapper1">
          <controlPr defaultSize="0" autoLine="0" r:id="rId11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4</xdr:row>
                <xdr:rowOff>28575</xdr:rowOff>
              </to>
            </anchor>
          </controlPr>
        </control>
      </mc:Choice>
      <mc:Fallback>
        <control shapeId="82945" r:id="rId12" name="_ActiveXWrapper1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5537" r:id="rId4" name="_ActiveXWrapper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21</xdr:col>
                <xdr:colOff>304800</xdr:colOff>
                <xdr:row>51</xdr:row>
                <xdr:rowOff>85725</xdr:rowOff>
              </to>
            </anchor>
          </controlPr>
        </control>
      </mc:Choice>
      <mc:Fallback>
        <control shapeId="65537" r:id="rId4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16"/>
  <sheetViews>
    <sheetView zoomScaleNormal="100" workbookViewId="0">
      <selection activeCell="C13" sqref="C13"/>
    </sheetView>
  </sheetViews>
  <sheetFormatPr defaultColWidth="9.140625" defaultRowHeight="12.75" x14ac:dyDescent="0.2"/>
  <cols>
    <col min="1" max="1" width="15.140625" style="10" customWidth="1"/>
    <col min="2" max="2" width="15.42578125" style="29" customWidth="1"/>
    <col min="3" max="3" width="18.7109375" style="30" customWidth="1"/>
    <col min="4" max="4" width="23.85546875" style="30" customWidth="1"/>
    <col min="5" max="6" width="9.140625" style="10"/>
    <col min="7" max="7" width="3.28515625" style="10" customWidth="1"/>
    <col min="8" max="8" width="9.140625" style="10"/>
    <col min="9" max="9" width="10.140625" style="10" customWidth="1"/>
    <col min="10" max="10" width="3.140625" style="10" customWidth="1"/>
    <col min="11" max="11" width="10.42578125" style="10" customWidth="1"/>
    <col min="12" max="12" width="10.85546875" style="10" customWidth="1"/>
    <col min="13" max="13" width="9.140625" style="10" customWidth="1"/>
    <col min="14" max="14" width="4.7109375" style="10" customWidth="1"/>
    <col min="15" max="15" width="17.85546875" style="10" customWidth="1"/>
    <col min="16" max="16" width="9.140625" style="10" customWidth="1"/>
    <col min="17" max="16384" width="9.140625" style="10"/>
  </cols>
  <sheetData>
    <row r="1" spans="1:16" x14ac:dyDescent="0.2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6" x14ac:dyDescent="0.2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</row>
    <row r="3" spans="1:16" x14ac:dyDescent="0.2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</row>
    <row r="4" spans="1:16" x14ac:dyDescent="0.2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</row>
    <row r="5" spans="1:16" x14ac:dyDescent="0.2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</row>
    <row r="6" spans="1:16" x14ac:dyDescent="0.2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</row>
    <row r="7" spans="1:16" x14ac:dyDescent="0.2">
      <c r="A7" s="94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</row>
    <row r="8" spans="1:16" x14ac:dyDescent="0.2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6" x14ac:dyDescent="0.2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189</v>
      </c>
      <c r="L9" s="20"/>
      <c r="O9" s="33" t="s">
        <v>320</v>
      </c>
      <c r="P9" s="34"/>
    </row>
    <row r="10" spans="1:16" x14ac:dyDescent="0.2">
      <c r="A10" s="94" t="s">
        <v>331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6" x14ac:dyDescent="0.2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6" x14ac:dyDescent="0.2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6" x14ac:dyDescent="0.2">
      <c r="A13" s="94" t="s">
        <v>332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6" x14ac:dyDescent="0.2">
      <c r="A14" s="94" t="s">
        <v>333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6" x14ac:dyDescent="0.2">
      <c r="A15" s="94" t="s">
        <v>334</v>
      </c>
      <c r="B15" s="94">
        <v>0</v>
      </c>
      <c r="C15" s="96">
        <v>86.177999999999997</v>
      </c>
      <c r="D15" s="32"/>
      <c r="K15" s="24"/>
      <c r="L15" s="25"/>
    </row>
    <row r="16" spans="1:16" x14ac:dyDescent="0.2">
      <c r="A16" s="94" t="s">
        <v>335</v>
      </c>
      <c r="B16" s="94">
        <v>0</v>
      </c>
      <c r="C16" s="96">
        <v>86.177999999999997</v>
      </c>
      <c r="D16" s="32"/>
    </row>
    <row r="17" spans="1:9" x14ac:dyDescent="0.2">
      <c r="A17" s="94" t="s">
        <v>336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2">
      <c r="A18" s="94" t="s">
        <v>9</v>
      </c>
      <c r="B18" s="94">
        <v>0</v>
      </c>
      <c r="C18" s="95">
        <v>86.177999999999997</v>
      </c>
      <c r="D18" s="32"/>
    </row>
    <row r="19" spans="1:9" x14ac:dyDescent="0.2">
      <c r="A19" s="94" t="s">
        <v>41</v>
      </c>
      <c r="B19" s="94">
        <v>0</v>
      </c>
      <c r="C19" s="95">
        <v>84.161000000000001</v>
      </c>
      <c r="D19" s="32"/>
    </row>
    <row r="20" spans="1:9" x14ac:dyDescent="0.2">
      <c r="A20" s="94" t="s">
        <v>37</v>
      </c>
      <c r="B20" s="94">
        <v>0</v>
      </c>
      <c r="C20" s="95">
        <v>78.114000000000004</v>
      </c>
      <c r="D20" s="32"/>
    </row>
    <row r="21" spans="1:9" x14ac:dyDescent="0.2">
      <c r="A21" s="94" t="s">
        <v>10</v>
      </c>
      <c r="B21" s="94">
        <v>0</v>
      </c>
      <c r="C21" s="95">
        <v>100.205</v>
      </c>
      <c r="D21" s="32"/>
    </row>
    <row r="22" spans="1:9" x14ac:dyDescent="0.2">
      <c r="A22" s="94" t="s">
        <v>38</v>
      </c>
      <c r="B22" s="94">
        <v>0</v>
      </c>
      <c r="C22" s="95">
        <v>92.141000000000005</v>
      </c>
      <c r="D22" s="32"/>
    </row>
    <row r="23" spans="1:9" x14ac:dyDescent="0.2">
      <c r="A23" s="98" t="s">
        <v>337</v>
      </c>
      <c r="B23" s="94">
        <v>0</v>
      </c>
      <c r="C23" s="96">
        <v>98.188999999999993</v>
      </c>
      <c r="D23" s="32"/>
    </row>
    <row r="24" spans="1:9" x14ac:dyDescent="0.2">
      <c r="A24" s="94" t="s">
        <v>35</v>
      </c>
      <c r="B24" s="94">
        <v>0</v>
      </c>
      <c r="C24" s="95">
        <v>114.232</v>
      </c>
      <c r="D24" s="32"/>
    </row>
    <row r="25" spans="1:9" x14ac:dyDescent="0.2">
      <c r="A25" s="94" t="s">
        <v>39</v>
      </c>
      <c r="B25" s="94">
        <v>0</v>
      </c>
      <c r="C25" s="97">
        <v>106.17</v>
      </c>
      <c r="D25" s="32"/>
    </row>
    <row r="26" spans="1:9" x14ac:dyDescent="0.2">
      <c r="A26" s="98" t="s">
        <v>338</v>
      </c>
      <c r="B26" s="94">
        <v>0</v>
      </c>
      <c r="C26" s="96">
        <v>112.21599999999999</v>
      </c>
      <c r="D26" s="32"/>
    </row>
    <row r="27" spans="1:9" x14ac:dyDescent="0.2">
      <c r="A27" s="94" t="s">
        <v>36</v>
      </c>
      <c r="B27" s="94">
        <v>0</v>
      </c>
      <c r="C27" s="95">
        <v>128.25800000000001</v>
      </c>
      <c r="D27" s="32"/>
    </row>
    <row r="28" spans="1:9" x14ac:dyDescent="0.2">
      <c r="A28" s="94" t="s">
        <v>40</v>
      </c>
      <c r="B28" s="94">
        <v>0</v>
      </c>
      <c r="C28" s="95">
        <v>142.285</v>
      </c>
      <c r="D28" s="32"/>
    </row>
    <row r="29" spans="1:9" x14ac:dyDescent="0.2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2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2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2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2">
      <c r="A33" s="10" t="s">
        <v>16</v>
      </c>
      <c r="B33" s="29">
        <v>0</v>
      </c>
      <c r="C33" s="29">
        <v>134</v>
      </c>
      <c r="D33">
        <v>0.79</v>
      </c>
    </row>
    <row r="34" spans="1:4" x14ac:dyDescent="0.2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2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2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2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2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2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2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2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2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2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2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2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2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2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2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2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2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2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2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2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2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2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2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2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2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2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2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2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2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2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2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2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2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2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2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2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2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2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2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2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2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2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2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2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2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2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2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2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2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2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2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2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2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2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2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2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2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2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2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2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2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2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2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2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2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2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2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2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2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2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2">
      <c r="A104" s="10" t="s">
        <v>11</v>
      </c>
      <c r="B104" s="29">
        <v>0</v>
      </c>
      <c r="C104" s="31">
        <v>18.02</v>
      </c>
      <c r="D104" s="29"/>
    </row>
    <row r="105" spans="1:4" x14ac:dyDescent="0.2">
      <c r="A105" s="10" t="s">
        <v>25</v>
      </c>
      <c r="B105" s="29">
        <v>0</v>
      </c>
      <c r="C105" s="31">
        <v>32.042000000000002</v>
      </c>
      <c r="D105" s="29"/>
    </row>
    <row r="106" spans="1:4" x14ac:dyDescent="0.2">
      <c r="A106" s="10" t="s">
        <v>74</v>
      </c>
      <c r="B106" s="29">
        <v>0</v>
      </c>
      <c r="C106" s="31">
        <v>46.069220000000001</v>
      </c>
      <c r="D106" s="29"/>
    </row>
    <row r="107" spans="1:4" x14ac:dyDescent="0.2">
      <c r="A107" s="10" t="s">
        <v>23</v>
      </c>
      <c r="B107" s="29">
        <v>0</v>
      </c>
      <c r="C107" s="31">
        <v>62.069000000000003</v>
      </c>
      <c r="D107" s="29"/>
    </row>
    <row r="108" spans="1:4" x14ac:dyDescent="0.2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2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2">
      <c r="A110" s="10" t="s">
        <v>137</v>
      </c>
      <c r="B110" s="29">
        <v>0</v>
      </c>
      <c r="C110" s="31">
        <v>2.016</v>
      </c>
      <c r="D110" s="29"/>
    </row>
    <row r="111" spans="1:4" hidden="1" x14ac:dyDescent="0.2">
      <c r="A111" s="10" t="s">
        <v>138</v>
      </c>
      <c r="B111" s="29">
        <v>0</v>
      </c>
      <c r="C111" s="31">
        <v>39.948</v>
      </c>
      <c r="D111" s="29"/>
    </row>
    <row r="112" spans="1:4" hidden="1" x14ac:dyDescent="0.2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2">
      <c r="A113" s="10" t="s">
        <v>140</v>
      </c>
      <c r="B113" s="29">
        <v>0</v>
      </c>
      <c r="C113" s="31">
        <v>200.6</v>
      </c>
      <c r="D113" s="29"/>
    </row>
    <row r="114" spans="1:4" hidden="1" x14ac:dyDescent="0.2">
      <c r="A114" s="10" t="s">
        <v>318</v>
      </c>
      <c r="B114" s="29">
        <v>0</v>
      </c>
      <c r="C114" s="31">
        <v>256.48</v>
      </c>
    </row>
    <row r="115" spans="1:4" hidden="1" x14ac:dyDescent="0.2">
      <c r="A115" s="10" t="s">
        <v>319</v>
      </c>
      <c r="B115" s="29">
        <v>0</v>
      </c>
      <c r="C115" s="31">
        <v>119.16</v>
      </c>
    </row>
    <row r="116" spans="1:4" x14ac:dyDescent="0.2">
      <c r="A116" s="12" t="s">
        <v>55</v>
      </c>
      <c r="B116" s="12">
        <f>SUM(B2:B115)</f>
        <v>0</v>
      </c>
      <c r="C116" s="7" t="e">
        <f>SUMPRODUCT(B2:B113,C2:C113)/B116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28575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523875</xdr:colOff>
                <xdr:row>13</xdr:row>
                <xdr:rowOff>114300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38100</xdr:colOff>
                <xdr:row>8</xdr:row>
                <xdr:rowOff>9525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47625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28575</xdr:rowOff>
              </from>
              <to>
                <xdr:col>8</xdr:col>
                <xdr:colOff>561975</xdr:colOff>
                <xdr:row>3</xdr:row>
                <xdr:rowOff>123825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28575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161925</xdr:colOff>
                <xdr:row>4</xdr:row>
                <xdr:rowOff>19050</xdr:rowOff>
              </from>
              <to>
                <xdr:col>5</xdr:col>
                <xdr:colOff>428625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118</xdr:row>
                <xdr:rowOff>0</xdr:rowOff>
              </from>
              <to>
                <xdr:col>3</xdr:col>
                <xdr:colOff>381000</xdr:colOff>
                <xdr:row>119</xdr:row>
                <xdr:rowOff>133350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752475</xdr:colOff>
                <xdr:row>118</xdr:row>
                <xdr:rowOff>9525</xdr:rowOff>
              </from>
              <to>
                <xdr:col>2</xdr:col>
                <xdr:colOff>600075</xdr:colOff>
                <xdr:row>119</xdr:row>
                <xdr:rowOff>133350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904875</xdr:colOff>
                <xdr:row>118</xdr:row>
                <xdr:rowOff>9525</xdr:rowOff>
              </from>
              <to>
                <xdr:col>1</xdr:col>
                <xdr:colOff>609600</xdr:colOff>
                <xdr:row>119</xdr:row>
                <xdr:rowOff>133350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133350</xdr:colOff>
                <xdr:row>118</xdr:row>
                <xdr:rowOff>0</xdr:rowOff>
              </from>
              <to>
                <xdr:col>0</xdr:col>
                <xdr:colOff>800100</xdr:colOff>
                <xdr:row>119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28575</xdr:colOff>
                <xdr:row>16</xdr:row>
                <xdr:rowOff>9525</xdr:rowOff>
              </from>
              <to>
                <xdr:col>5</xdr:col>
                <xdr:colOff>219075</xdr:colOff>
                <xdr:row>17</xdr:row>
                <xdr:rowOff>152400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542925</xdr:colOff>
                <xdr:row>13</xdr:row>
                <xdr:rowOff>152400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590550</xdr:colOff>
                <xdr:row>9</xdr:row>
                <xdr:rowOff>9525</xdr:rowOff>
              </from>
              <to>
                <xdr:col>11</xdr:col>
                <xdr:colOff>704850</xdr:colOff>
                <xdr:row>10</xdr:row>
                <xdr:rowOff>47625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66675</xdr:rowOff>
              </from>
              <to>
                <xdr:col>15</xdr:col>
                <xdr:colOff>600075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104775</xdr:rowOff>
              </from>
              <to>
                <xdr:col>15</xdr:col>
                <xdr:colOff>533400</xdr:colOff>
                <xdr:row>5</xdr:row>
                <xdr:rowOff>104775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47625</xdr:colOff>
                <xdr:row>3</xdr:row>
                <xdr:rowOff>85725</xdr:rowOff>
              </from>
              <to>
                <xdr:col>15</xdr:col>
                <xdr:colOff>600075</xdr:colOff>
                <xdr:row>4</xdr:row>
                <xdr:rowOff>66675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142875</xdr:rowOff>
              </from>
              <to>
                <xdr:col>15</xdr:col>
                <xdr:colOff>590550</xdr:colOff>
                <xdr:row>6</xdr:row>
                <xdr:rowOff>123825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247650</xdr:colOff>
                <xdr:row>5</xdr:row>
                <xdr:rowOff>0</xdr:rowOff>
              </from>
              <to>
                <xdr:col>8</xdr:col>
                <xdr:colOff>628650</xdr:colOff>
                <xdr:row>6</xdr:row>
                <xdr:rowOff>38100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46">
            <anchor moveWithCells="1">
              <from>
                <xdr:col>10</xdr:col>
                <xdr:colOff>590550</xdr:colOff>
                <xdr:row>7</xdr:row>
                <xdr:rowOff>142875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7" name="_ActiveXWrapper23">
          <controlPr defaultSize="0" autoLine="0" r:id="rId48">
            <anchor moveWithCells="1">
              <from>
                <xdr:col>14</xdr:col>
                <xdr:colOff>47625</xdr:colOff>
                <xdr:row>9</xdr:row>
                <xdr:rowOff>19050</xdr:rowOff>
              </from>
              <to>
                <xdr:col>15</xdr:col>
                <xdr:colOff>542925</xdr:colOff>
                <xdr:row>10</xdr:row>
                <xdr:rowOff>9525</xdr:rowOff>
              </to>
            </anchor>
          </controlPr>
        </control>
      </mc:Choice>
      <mc:Fallback>
        <control shapeId="1051" r:id="rId47" name="_ActiveXWrapper23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A23"/>
  <sheetViews>
    <sheetView workbookViewId="0">
      <selection activeCell="C27" sqref="C27"/>
    </sheetView>
  </sheetViews>
  <sheetFormatPr defaultRowHeight="12.75" x14ac:dyDescent="0.2"/>
  <cols>
    <col min="1" max="1" width="26.42578125" customWidth="1"/>
    <col min="2" max="2" width="23.140625" customWidth="1"/>
    <col min="3" max="3" width="15.42578125" customWidth="1"/>
  </cols>
  <sheetData>
    <row r="1" spans="1:1" x14ac:dyDescent="0.2">
      <c r="A1" s="1" t="s">
        <v>207</v>
      </c>
    </row>
    <row r="4" spans="1:1" x14ac:dyDescent="0.2">
      <c r="A4" s="1" t="s">
        <v>208</v>
      </c>
    </row>
    <row r="5" spans="1:1" x14ac:dyDescent="0.2">
      <c r="A5" t="s">
        <v>196</v>
      </c>
    </row>
    <row r="6" spans="1:1" x14ac:dyDescent="0.2">
      <c r="A6" t="s">
        <v>209</v>
      </c>
    </row>
    <row r="7" spans="1:1" x14ac:dyDescent="0.2">
      <c r="A7" t="s">
        <v>210</v>
      </c>
    </row>
    <row r="9" spans="1:1" x14ac:dyDescent="0.2">
      <c r="A9" s="1" t="s">
        <v>215</v>
      </c>
    </row>
    <row r="10" spans="1:1" x14ac:dyDescent="0.2">
      <c r="A10" t="s">
        <v>196</v>
      </c>
    </row>
    <row r="11" spans="1:1" x14ac:dyDescent="0.2">
      <c r="A11" t="s">
        <v>209</v>
      </c>
    </row>
    <row r="12" spans="1:1" x14ac:dyDescent="0.2">
      <c r="A12" t="s">
        <v>210</v>
      </c>
    </row>
    <row r="14" spans="1:1" x14ac:dyDescent="0.2">
      <c r="A14" s="1" t="s">
        <v>211</v>
      </c>
    </row>
    <row r="15" spans="1:1" x14ac:dyDescent="0.2">
      <c r="A15" t="s">
        <v>212</v>
      </c>
    </row>
    <row r="16" spans="1:1" x14ac:dyDescent="0.2">
      <c r="A16" t="s">
        <v>213</v>
      </c>
    </row>
    <row r="17" spans="1:1" x14ac:dyDescent="0.2">
      <c r="A17" t="s">
        <v>214</v>
      </c>
    </row>
    <row r="22" spans="1:1" x14ac:dyDescent="0.2">
      <c r="A22" s="1" t="s">
        <v>329</v>
      </c>
    </row>
    <row r="23" spans="1:1" ht="15.75" customHeight="1" x14ac:dyDescent="0.2">
      <c r="A23" t="s">
        <v>328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9525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9525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9525</xdr:colOff>
                <xdr:row>4</xdr:row>
                <xdr:rowOff>152400</xdr:rowOff>
              </from>
              <to>
                <xdr:col>1</xdr:col>
                <xdr:colOff>1533525</xdr:colOff>
                <xdr:row>6</xdr:row>
                <xdr:rowOff>19050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1514475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1514475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1514475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1514475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9525</xdr:rowOff>
              </from>
              <to>
                <xdr:col>1</xdr:col>
                <xdr:colOff>1514475</xdr:colOff>
                <xdr:row>11</xdr:row>
                <xdr:rowOff>47625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1514475</xdr:colOff>
                <xdr:row>10</xdr:row>
                <xdr:rowOff>57150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9525</xdr:colOff>
                <xdr:row>11</xdr:row>
                <xdr:rowOff>9525</xdr:rowOff>
              </from>
              <to>
                <xdr:col>1</xdr:col>
                <xdr:colOff>1524000</xdr:colOff>
                <xdr:row>12</xdr:row>
                <xdr:rowOff>47625</xdr:rowOff>
              </to>
            </anchor>
          </controlPr>
        </control>
      </mc:Choice>
      <mc:Fallback>
        <control shapeId="85003" r:id="rId14" name="_ActiveXWrapper7"/>
      </mc:Fallback>
    </mc:AlternateContent>
    <mc:AlternateContent xmlns:mc="http://schemas.openxmlformats.org/markup-compatibility/2006">
      <mc:Choice Requires="x14">
        <control shapeId="85004" r:id="rId15" name="_ActiveXWrapper10">
          <controlPr defaultSize="0" autoLine="0" autoPict="0" r:id="rId16">
            <anchor moveWithCells="1">
              <from>
                <xdr:col>2</xdr:col>
                <xdr:colOff>19050</xdr:colOff>
                <xdr:row>22</xdr:row>
                <xdr:rowOff>28575</xdr:rowOff>
              </from>
              <to>
                <xdr:col>2</xdr:col>
                <xdr:colOff>990600</xdr:colOff>
                <xdr:row>23</xdr:row>
                <xdr:rowOff>19050</xdr:rowOff>
              </to>
            </anchor>
          </controlPr>
        </control>
      </mc:Choice>
      <mc:Fallback>
        <control shapeId="85004" r:id="rId15" name="_ActiveXWrapper10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"/>
  <sheetViews>
    <sheetView workbookViewId="0"/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activeCell="E25" sqref="E25"/>
    </sheetView>
  </sheetViews>
  <sheetFormatPr defaultRowHeight="12.75" x14ac:dyDescent="0.2"/>
  <sheetData/>
  <dataConsolidate/>
  <pageMargins left="0.7" right="0.7" top="0.75" bottom="0.75" header="0.3" footer="0.3"/>
  <pageSetup paperSize="9" orientation="portrait" verticalDpi="598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D3"/>
  <sheetViews>
    <sheetView workbookViewId="0">
      <selection sqref="A1:D3"/>
    </sheetView>
  </sheetViews>
  <sheetFormatPr defaultRowHeight="12.75" x14ac:dyDescent="0.2"/>
  <cols>
    <col min="1" max="1" width="18" style="74" bestFit="1" customWidth="1"/>
    <col min="2" max="2" width="18.5703125" style="74" bestFit="1" customWidth="1"/>
    <col min="3" max="3" width="19.5703125" style="74" bestFit="1" customWidth="1"/>
    <col min="4" max="4" width="20.140625" bestFit="1" customWidth="1"/>
    <col min="5" max="5" width="13.140625" customWidth="1"/>
  </cols>
  <sheetData>
    <row r="1" spans="1:4" s="74" customFormat="1" x14ac:dyDescent="0.2">
      <c r="A1" s="74" t="s">
        <v>223</v>
      </c>
      <c r="B1" s="74" t="s">
        <v>224</v>
      </c>
      <c r="C1" s="74" t="s">
        <v>225</v>
      </c>
      <c r="D1" s="74" t="s">
        <v>226</v>
      </c>
    </row>
    <row r="2" spans="1:4" x14ac:dyDescent="0.2">
      <c r="A2" s="74">
        <v>50</v>
      </c>
      <c r="B2" s="74">
        <v>25</v>
      </c>
      <c r="C2" s="74">
        <v>25</v>
      </c>
    </row>
    <row r="3" spans="1:4" x14ac:dyDescent="0.2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790575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F3"/>
  <sheetViews>
    <sheetView workbookViewId="0">
      <selection activeCell="E7" sqref="E7"/>
    </sheetView>
  </sheetViews>
  <sheetFormatPr defaultRowHeight="12.75" x14ac:dyDescent="0.2"/>
  <cols>
    <col min="1" max="1" width="18" bestFit="1" customWidth="1"/>
    <col min="2" max="2" width="18.5703125" bestFit="1" customWidth="1"/>
    <col min="3" max="3" width="19.5703125" bestFit="1" customWidth="1"/>
    <col min="4" max="4" width="21" bestFit="1" customWidth="1"/>
    <col min="5" max="5" width="20.140625" bestFit="1" customWidth="1"/>
    <col min="6" max="6" width="17.28515625" customWidth="1"/>
    <col min="7" max="7" width="14.28515625" customWidth="1"/>
    <col min="8" max="8" width="13.42578125" customWidth="1"/>
    <col min="9" max="9" width="10.28515625" customWidth="1"/>
    <col min="10" max="10" width="10.7109375" customWidth="1"/>
    <col min="11" max="11" width="10.42578125" customWidth="1"/>
  </cols>
  <sheetData>
    <row r="1" spans="1:6" x14ac:dyDescent="0.2">
      <c r="A1" s="74" t="s">
        <v>223</v>
      </c>
      <c r="B1" s="74" t="s">
        <v>224</v>
      </c>
      <c r="C1" s="74" t="s">
        <v>225</v>
      </c>
      <c r="D1" s="74" t="s">
        <v>227</v>
      </c>
      <c r="E1" s="74" t="s">
        <v>226</v>
      </c>
      <c r="F1" s="74" t="s">
        <v>228</v>
      </c>
    </row>
    <row r="2" spans="1:6" x14ac:dyDescent="0.2">
      <c r="A2" s="74">
        <v>20</v>
      </c>
      <c r="B2" s="74">
        <v>25</v>
      </c>
      <c r="C2" s="74">
        <v>30</v>
      </c>
      <c r="D2" s="74">
        <v>80</v>
      </c>
    </row>
    <row r="3" spans="1:6" x14ac:dyDescent="0.2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85725</xdr:colOff>
                <xdr:row>1</xdr:row>
                <xdr:rowOff>9525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H24"/>
  <sheetViews>
    <sheetView workbookViewId="0">
      <selection activeCell="C22" sqref="C22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0.7109375" customWidth="1"/>
    <col min="7" max="7" width="18.7109375" customWidth="1"/>
    <col min="8" max="8" width="13.42578125" customWidth="1"/>
    <col min="9" max="9" width="10.5703125" customWidth="1"/>
  </cols>
  <sheetData>
    <row r="1" spans="1:8" x14ac:dyDescent="0.2">
      <c r="A1" s="1" t="s">
        <v>230</v>
      </c>
    </row>
    <row r="2" spans="1:8" x14ac:dyDescent="0.2">
      <c r="A2" s="1"/>
    </row>
    <row r="3" spans="1:8" x14ac:dyDescent="0.2">
      <c r="A3" s="1" t="s">
        <v>250</v>
      </c>
      <c r="F3" s="1" t="s">
        <v>241</v>
      </c>
    </row>
    <row r="4" spans="1:8" ht="15" customHeight="1" x14ac:dyDescent="0.2">
      <c r="A4" t="s">
        <v>231</v>
      </c>
      <c r="F4" t="s">
        <v>240</v>
      </c>
    </row>
    <row r="5" spans="1:8" x14ac:dyDescent="0.2">
      <c r="A5" t="s">
        <v>232</v>
      </c>
      <c r="B5">
        <v>5</v>
      </c>
      <c r="C5" t="s">
        <v>167</v>
      </c>
      <c r="F5" t="s">
        <v>242</v>
      </c>
      <c r="H5" t="s">
        <v>248</v>
      </c>
    </row>
    <row r="6" spans="1:8" x14ac:dyDescent="0.2">
      <c r="A6" t="s">
        <v>145</v>
      </c>
      <c r="B6">
        <v>55</v>
      </c>
      <c r="C6" t="s">
        <v>163</v>
      </c>
      <c r="F6" t="s">
        <v>243</v>
      </c>
      <c r="H6" t="s">
        <v>244</v>
      </c>
    </row>
    <row r="7" spans="1:8" x14ac:dyDescent="0.2">
      <c r="A7" t="s">
        <v>144</v>
      </c>
      <c r="B7">
        <v>50</v>
      </c>
      <c r="C7" t="s">
        <v>146</v>
      </c>
      <c r="F7" t="s">
        <v>251</v>
      </c>
      <c r="H7" t="s">
        <v>249</v>
      </c>
    </row>
    <row r="8" spans="1:8" x14ac:dyDescent="0.2">
      <c r="F8" t="s">
        <v>252</v>
      </c>
      <c r="H8" t="s">
        <v>249</v>
      </c>
    </row>
    <row r="9" spans="1:8" x14ac:dyDescent="0.2">
      <c r="F9" t="s">
        <v>254</v>
      </c>
      <c r="H9" t="s">
        <v>249</v>
      </c>
    </row>
    <row r="10" spans="1:8" x14ac:dyDescent="0.2">
      <c r="F10" t="s">
        <v>253</v>
      </c>
      <c r="H10" t="s">
        <v>249</v>
      </c>
    </row>
    <row r="11" spans="1:8" x14ac:dyDescent="0.2">
      <c r="A11" s="1" t="s">
        <v>239</v>
      </c>
      <c r="F11" t="s">
        <v>278</v>
      </c>
      <c r="H11" t="s">
        <v>249</v>
      </c>
    </row>
    <row r="12" spans="1:8" x14ac:dyDescent="0.2">
      <c r="A12" t="s">
        <v>233</v>
      </c>
      <c r="B12">
        <v>30</v>
      </c>
      <c r="C12" t="s">
        <v>146</v>
      </c>
      <c r="F12" t="s">
        <v>279</v>
      </c>
      <c r="H12" t="s">
        <v>249</v>
      </c>
    </row>
    <row r="13" spans="1:8" x14ac:dyDescent="0.2">
      <c r="A13" t="s">
        <v>236</v>
      </c>
      <c r="B13">
        <v>60</v>
      </c>
      <c r="C13" t="s">
        <v>146</v>
      </c>
    </row>
    <row r="14" spans="1:8" x14ac:dyDescent="0.2">
      <c r="A14" t="s">
        <v>234</v>
      </c>
      <c r="B14">
        <v>15</v>
      </c>
      <c r="C14" t="s">
        <v>163</v>
      </c>
      <c r="F14" s="1" t="s">
        <v>285</v>
      </c>
    </row>
    <row r="15" spans="1:8" x14ac:dyDescent="0.2">
      <c r="A15" t="s">
        <v>237</v>
      </c>
      <c r="B15">
        <v>25</v>
      </c>
      <c r="C15" t="s">
        <v>146</v>
      </c>
      <c r="F15" s="74" t="s">
        <v>286</v>
      </c>
    </row>
    <row r="16" spans="1:8" x14ac:dyDescent="0.2">
      <c r="A16" t="s">
        <v>235</v>
      </c>
      <c r="B16">
        <v>1.5</v>
      </c>
      <c r="C16" t="s">
        <v>163</v>
      </c>
      <c r="F16" t="s">
        <v>280</v>
      </c>
      <c r="H16" t="s">
        <v>284</v>
      </c>
    </row>
    <row r="17" spans="1:8" x14ac:dyDescent="0.2">
      <c r="A17" t="s">
        <v>238</v>
      </c>
      <c r="B17">
        <v>25</v>
      </c>
      <c r="C17" t="s">
        <v>146</v>
      </c>
      <c r="F17" t="s">
        <v>281</v>
      </c>
      <c r="H17" t="s">
        <v>283</v>
      </c>
    </row>
    <row r="18" spans="1:8" x14ac:dyDescent="0.2">
      <c r="F18" t="s">
        <v>282</v>
      </c>
      <c r="H18" t="s">
        <v>199</v>
      </c>
    </row>
    <row r="19" spans="1:8" x14ac:dyDescent="0.2">
      <c r="A19" t="s">
        <v>255</v>
      </c>
      <c r="B19" s="75">
        <v>0.01</v>
      </c>
      <c r="C19" t="s">
        <v>256</v>
      </c>
      <c r="F19" t="s">
        <v>287</v>
      </c>
      <c r="H19" t="s">
        <v>288</v>
      </c>
    </row>
    <row r="20" spans="1:8" x14ac:dyDescent="0.2">
      <c r="A20" t="s">
        <v>245</v>
      </c>
      <c r="B20">
        <v>80</v>
      </c>
      <c r="C20" t="s">
        <v>246</v>
      </c>
    </row>
    <row r="24" spans="1:8" x14ac:dyDescent="0.2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28575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9525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19050</xdr:colOff>
                <xdr:row>20</xdr:row>
                <xdr:rowOff>142875</xdr:rowOff>
              </from>
              <to>
                <xdr:col>1</xdr:col>
                <xdr:colOff>619125</xdr:colOff>
                <xdr:row>22</xdr:row>
                <xdr:rowOff>19050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H28"/>
  <sheetViews>
    <sheetView topLeftCell="A13" workbookViewId="0">
      <selection activeCell="B24" sqref="B24"/>
    </sheetView>
  </sheetViews>
  <sheetFormatPr defaultRowHeight="12.75" x14ac:dyDescent="0.2"/>
  <cols>
    <col min="1" max="1" width="26.7109375" customWidth="1"/>
    <col min="2" max="2" width="10.85546875" customWidth="1"/>
    <col min="3" max="3" width="12.85546875" customWidth="1"/>
    <col min="6" max="6" width="23.140625" customWidth="1"/>
    <col min="7" max="7" width="18.7109375" customWidth="1"/>
    <col min="8" max="8" width="9.5703125" customWidth="1"/>
  </cols>
  <sheetData>
    <row r="1" spans="1:8" x14ac:dyDescent="0.2">
      <c r="A1" s="1" t="s">
        <v>257</v>
      </c>
    </row>
    <row r="2" spans="1:8" x14ac:dyDescent="0.2">
      <c r="A2" s="1"/>
    </row>
    <row r="3" spans="1:8" x14ac:dyDescent="0.2">
      <c r="A3" s="1" t="s">
        <v>250</v>
      </c>
      <c r="F3" s="1" t="s">
        <v>241</v>
      </c>
    </row>
    <row r="4" spans="1:8" ht="15" customHeight="1" x14ac:dyDescent="0.2">
      <c r="A4" t="s">
        <v>231</v>
      </c>
      <c r="F4" t="s">
        <v>240</v>
      </c>
    </row>
    <row r="5" spans="1:8" x14ac:dyDescent="0.2">
      <c r="A5" t="s">
        <v>232</v>
      </c>
      <c r="B5">
        <v>5</v>
      </c>
      <c r="C5" t="s">
        <v>167</v>
      </c>
      <c r="F5" t="s">
        <v>242</v>
      </c>
      <c r="H5" t="s">
        <v>248</v>
      </c>
    </row>
    <row r="6" spans="1:8" x14ac:dyDescent="0.2">
      <c r="A6" t="s">
        <v>145</v>
      </c>
      <c r="B6">
        <v>55</v>
      </c>
      <c r="C6" t="s">
        <v>163</v>
      </c>
      <c r="F6" t="s">
        <v>243</v>
      </c>
      <c r="H6" t="s">
        <v>244</v>
      </c>
    </row>
    <row r="7" spans="1:8" x14ac:dyDescent="0.2">
      <c r="A7" t="s">
        <v>144</v>
      </c>
      <c r="B7">
        <v>50</v>
      </c>
      <c r="C7" t="s">
        <v>146</v>
      </c>
      <c r="F7" t="s">
        <v>251</v>
      </c>
      <c r="H7" t="s">
        <v>249</v>
      </c>
    </row>
    <row r="8" spans="1:8" x14ac:dyDescent="0.2">
      <c r="F8" t="s">
        <v>252</v>
      </c>
      <c r="H8" t="s">
        <v>249</v>
      </c>
    </row>
    <row r="9" spans="1:8" x14ac:dyDescent="0.2">
      <c r="F9" t="s">
        <v>273</v>
      </c>
      <c r="H9" t="s">
        <v>249</v>
      </c>
    </row>
    <row r="10" spans="1:8" x14ac:dyDescent="0.2">
      <c r="F10" t="s">
        <v>274</v>
      </c>
      <c r="H10" t="s">
        <v>249</v>
      </c>
    </row>
    <row r="11" spans="1:8" x14ac:dyDescent="0.2">
      <c r="A11" s="1" t="s">
        <v>239</v>
      </c>
      <c r="F11" t="s">
        <v>275</v>
      </c>
      <c r="H11" t="s">
        <v>249</v>
      </c>
    </row>
    <row r="12" spans="1:8" x14ac:dyDescent="0.2">
      <c r="A12" t="s">
        <v>260</v>
      </c>
      <c r="B12">
        <v>40</v>
      </c>
      <c r="C12" t="s">
        <v>146</v>
      </c>
      <c r="F12" t="s">
        <v>276</v>
      </c>
      <c r="H12" t="s">
        <v>249</v>
      </c>
    </row>
    <row r="13" spans="1:8" x14ac:dyDescent="0.2">
      <c r="A13" t="s">
        <v>261</v>
      </c>
      <c r="B13">
        <v>30</v>
      </c>
      <c r="C13" t="s">
        <v>146</v>
      </c>
      <c r="F13" t="s">
        <v>271</v>
      </c>
      <c r="H13" t="s">
        <v>272</v>
      </c>
    </row>
    <row r="14" spans="1:8" x14ac:dyDescent="0.2">
      <c r="A14" t="s">
        <v>263</v>
      </c>
      <c r="B14">
        <v>20</v>
      </c>
      <c r="C14" t="s">
        <v>146</v>
      </c>
      <c r="F14" t="s">
        <v>277</v>
      </c>
      <c r="H14" t="s">
        <v>249</v>
      </c>
    </row>
    <row r="15" spans="1:8" x14ac:dyDescent="0.2">
      <c r="A15" t="s">
        <v>262</v>
      </c>
      <c r="B15">
        <v>110</v>
      </c>
      <c r="C15" t="s">
        <v>163</v>
      </c>
    </row>
    <row r="16" spans="1:8" x14ac:dyDescent="0.2">
      <c r="A16" t="s">
        <v>264</v>
      </c>
      <c r="B16">
        <v>150</v>
      </c>
      <c r="C16" t="s">
        <v>163</v>
      </c>
    </row>
    <row r="17" spans="1:3" x14ac:dyDescent="0.2">
      <c r="A17" t="s">
        <v>267</v>
      </c>
      <c r="B17">
        <v>60</v>
      </c>
      <c r="C17" t="s">
        <v>146</v>
      </c>
    </row>
    <row r="18" spans="1:3" x14ac:dyDescent="0.2">
      <c r="A18" t="s">
        <v>269</v>
      </c>
      <c r="B18">
        <v>200</v>
      </c>
      <c r="C18" t="s">
        <v>163</v>
      </c>
    </row>
    <row r="19" spans="1:3" x14ac:dyDescent="0.2">
      <c r="A19" t="s">
        <v>268</v>
      </c>
    </row>
    <row r="20" spans="1:3" x14ac:dyDescent="0.2">
      <c r="A20" t="s">
        <v>258</v>
      </c>
      <c r="B20">
        <v>5</v>
      </c>
      <c r="C20" t="s">
        <v>259</v>
      </c>
    </row>
    <row r="21" spans="1:3" x14ac:dyDescent="0.2">
      <c r="A21" t="s">
        <v>265</v>
      </c>
      <c r="B21">
        <v>99</v>
      </c>
      <c r="C21" t="s">
        <v>266</v>
      </c>
    </row>
    <row r="22" spans="1:3" x14ac:dyDescent="0.2">
      <c r="A22" t="s">
        <v>270</v>
      </c>
      <c r="B22">
        <v>20</v>
      </c>
      <c r="C22" t="s">
        <v>146</v>
      </c>
    </row>
    <row r="23" spans="1:3" x14ac:dyDescent="0.2">
      <c r="A23" t="s">
        <v>255</v>
      </c>
      <c r="B23" s="75">
        <v>0.01</v>
      </c>
      <c r="C23" t="s">
        <v>256</v>
      </c>
    </row>
    <row r="24" spans="1:3" x14ac:dyDescent="0.2">
      <c r="A24" t="s">
        <v>245</v>
      </c>
      <c r="B24">
        <v>80</v>
      </c>
      <c r="C24" t="s">
        <v>246</v>
      </c>
    </row>
    <row r="28" spans="1:3" x14ac:dyDescent="0.2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142875</xdr:rowOff>
              </from>
              <to>
                <xdr:col>1</xdr:col>
                <xdr:colOff>714375</xdr:colOff>
                <xdr:row>19</xdr:row>
                <xdr:rowOff>19050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19050</xdr:colOff>
                <xdr:row>24</xdr:row>
                <xdr:rowOff>142875</xdr:rowOff>
              </from>
              <to>
                <xdr:col>1</xdr:col>
                <xdr:colOff>619125</xdr:colOff>
                <xdr:row>26</xdr:row>
                <xdr:rowOff>19050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9525</xdr:colOff>
                <xdr:row>2</xdr:row>
                <xdr:rowOff>152400</xdr:rowOff>
              </from>
              <to>
                <xdr:col>2</xdr:col>
                <xdr:colOff>9525</xdr:colOff>
                <xdr:row>4</xdr:row>
                <xdr:rowOff>0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142875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19050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1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123825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E7"/>
  <sheetViews>
    <sheetView workbookViewId="0">
      <selection activeCell="D18" sqref="D18"/>
    </sheetView>
  </sheetViews>
  <sheetFormatPr defaultRowHeight="12.75" x14ac:dyDescent="0.2"/>
  <cols>
    <col min="1" max="1" width="15.85546875" customWidth="1"/>
    <col min="2" max="2" width="16" customWidth="1"/>
    <col min="3" max="3" width="12" customWidth="1"/>
  </cols>
  <sheetData>
    <row r="1" spans="1:5" x14ac:dyDescent="0.2">
      <c r="A1" s="1" t="s">
        <v>295</v>
      </c>
    </row>
    <row r="2" spans="1:5" x14ac:dyDescent="0.2">
      <c r="A2" t="s">
        <v>144</v>
      </c>
      <c r="B2">
        <v>25</v>
      </c>
      <c r="C2" t="s">
        <v>293</v>
      </c>
      <c r="E2" t="s">
        <v>291</v>
      </c>
    </row>
    <row r="3" spans="1:5" x14ac:dyDescent="0.2">
      <c r="A3" t="s">
        <v>145</v>
      </c>
      <c r="B3">
        <v>1</v>
      </c>
      <c r="C3" t="s">
        <v>294</v>
      </c>
    </row>
    <row r="4" spans="1:5" x14ac:dyDescent="0.2">
      <c r="A4" t="s">
        <v>147</v>
      </c>
      <c r="B4">
        <v>10</v>
      </c>
      <c r="E4" t="s">
        <v>292</v>
      </c>
    </row>
    <row r="6" spans="1:5" x14ac:dyDescent="0.2">
      <c r="E6" t="s">
        <v>296</v>
      </c>
    </row>
    <row r="7" spans="1:5" x14ac:dyDescent="0.2">
      <c r="A7" t="s">
        <v>298</v>
      </c>
      <c r="B7" t="s">
        <v>299</v>
      </c>
      <c r="C7" t="s">
        <v>297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9525</xdr:colOff>
                <xdr:row>2</xdr:row>
                <xdr:rowOff>152400</xdr:rowOff>
              </from>
              <to>
                <xdr:col>9</xdr:col>
                <xdr:colOff>9525</xdr:colOff>
                <xdr:row>4</xdr:row>
                <xdr:rowOff>28575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9525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600075</xdr:colOff>
                <xdr:row>8</xdr:row>
                <xdr:rowOff>123825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A9"/>
  <sheetViews>
    <sheetView workbookViewId="0">
      <selection activeCell="D19" sqref="D19"/>
    </sheetView>
  </sheetViews>
  <sheetFormatPr defaultRowHeight="12.75" x14ac:dyDescent="0.2"/>
  <cols>
    <col min="1" max="1" width="14.5703125" customWidth="1"/>
  </cols>
  <sheetData>
    <row r="1" spans="1:1" x14ac:dyDescent="0.2">
      <c r="A1" t="s">
        <v>315</v>
      </c>
    </row>
    <row r="3" spans="1:1" x14ac:dyDescent="0.2">
      <c r="A3" t="s">
        <v>27</v>
      </c>
    </row>
    <row r="9" spans="1:1" x14ac:dyDescent="0.2">
      <c r="A9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77" r:id="rId4" name="_ActiveXWrapper1">
          <controlPr defaultSize="0" autoLine="0" r:id="rId5">
            <anchor moveWithCells="1">
              <from>
                <xdr:col>1</xdr:col>
                <xdr:colOff>19050</xdr:colOff>
                <xdr:row>2</xdr:row>
                <xdr:rowOff>9525</xdr:rowOff>
              </from>
              <to>
                <xdr:col>3</xdr:col>
                <xdr:colOff>247650</xdr:colOff>
                <xdr:row>3</xdr:row>
                <xdr:rowOff>19050</xdr:rowOff>
              </to>
            </anchor>
          </controlPr>
        </control>
      </mc:Choice>
      <mc:Fallback>
        <control shapeId="126977" r:id="rId4" name="_ActiveXWrapper1"/>
      </mc:Fallback>
    </mc:AlternateContent>
    <mc:AlternateContent xmlns:mc="http://schemas.openxmlformats.org/markup-compatibility/2006">
      <mc:Choice Requires="x14">
        <control shapeId="126978" r:id="rId6" name="_ActiveXWrapper2">
          <controlPr defaultSize="0" autoLine="0" r:id="rId7">
            <anchor moveWithCells="1">
              <from>
                <xdr:col>1</xdr:col>
                <xdr:colOff>19050</xdr:colOff>
                <xdr:row>4</xdr:row>
                <xdr:rowOff>0</xdr:rowOff>
              </from>
              <to>
                <xdr:col>2</xdr:col>
                <xdr:colOff>257175</xdr:colOff>
                <xdr:row>5</xdr:row>
                <xdr:rowOff>47625</xdr:rowOff>
              </to>
            </anchor>
          </controlPr>
        </control>
      </mc:Choice>
      <mc:Fallback>
        <control shapeId="126978" r:id="rId6" name="_ActiveXWrapper2"/>
      </mc:Fallback>
    </mc:AlternateContent>
  </control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H9"/>
  <sheetViews>
    <sheetView workbookViewId="0">
      <selection activeCell="H10" sqref="H10"/>
    </sheetView>
  </sheetViews>
  <sheetFormatPr defaultRowHeight="12.75" x14ac:dyDescent="0.2"/>
  <cols>
    <col min="1" max="1" width="13.140625" customWidth="1"/>
    <col min="2" max="2" width="11.5703125" customWidth="1"/>
    <col min="3" max="3" width="16.42578125" customWidth="1"/>
    <col min="4" max="4" width="23.85546875" customWidth="1"/>
    <col min="6" max="6" width="13.42578125" bestFit="1" customWidth="1"/>
    <col min="7" max="7" width="17.42578125" customWidth="1"/>
    <col min="8" max="8" width="19.140625" customWidth="1"/>
  </cols>
  <sheetData>
    <row r="1" spans="1:8" x14ac:dyDescent="0.2">
      <c r="A1" s="3" t="s">
        <v>0</v>
      </c>
      <c r="B1" s="2" t="s">
        <v>52</v>
      </c>
      <c r="C1" s="3" t="s">
        <v>53</v>
      </c>
      <c r="D1" s="3" t="s">
        <v>54</v>
      </c>
      <c r="F1" s="83" t="s">
        <v>322</v>
      </c>
      <c r="G1" s="84" t="s">
        <v>19</v>
      </c>
      <c r="H1" s="85" t="s">
        <v>22</v>
      </c>
    </row>
    <row r="2" spans="1:8" x14ac:dyDescent="0.2">
      <c r="F2" s="86" t="s">
        <v>323</v>
      </c>
      <c r="G2" s="41">
        <v>40</v>
      </c>
      <c r="H2" s="87">
        <v>30</v>
      </c>
    </row>
    <row r="3" spans="1:8" x14ac:dyDescent="0.2">
      <c r="F3" s="86" t="s">
        <v>324</v>
      </c>
      <c r="G3" s="41">
        <v>15</v>
      </c>
      <c r="H3" s="87">
        <v>25</v>
      </c>
    </row>
    <row r="4" spans="1:8" x14ac:dyDescent="0.2">
      <c r="F4" s="86" t="s">
        <v>325</v>
      </c>
      <c r="G4" s="41">
        <v>1.01325</v>
      </c>
      <c r="H4" s="87">
        <v>15</v>
      </c>
    </row>
    <row r="5" spans="1:8" x14ac:dyDescent="0.2">
      <c r="F5" s="86"/>
      <c r="G5" s="41"/>
      <c r="H5" s="87"/>
    </row>
    <row r="6" spans="1:8" x14ac:dyDescent="0.2">
      <c r="F6" s="88" t="s">
        <v>75</v>
      </c>
      <c r="G6" s="41">
        <v>150</v>
      </c>
      <c r="H6" s="89" t="s">
        <v>326</v>
      </c>
    </row>
    <row r="7" spans="1:8" x14ac:dyDescent="0.2">
      <c r="F7" s="90"/>
      <c r="G7" s="39"/>
      <c r="H7" s="87"/>
    </row>
    <row r="8" spans="1:8" x14ac:dyDescent="0.2">
      <c r="F8" s="90"/>
      <c r="G8" s="41"/>
      <c r="H8" s="87"/>
    </row>
    <row r="9" spans="1:8" ht="13.5" thickBot="1" x14ac:dyDescent="0.2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1095375</xdr:colOff>
                <xdr:row>8</xdr:row>
                <xdr:rowOff>28575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H2"/>
  <sheetViews>
    <sheetView workbookViewId="0"/>
  </sheetViews>
  <sheetFormatPr defaultRowHeight="12.75" x14ac:dyDescent="0.2"/>
  <cols>
    <col min="1" max="1" width="20.28515625" customWidth="1"/>
    <col min="2" max="2" width="11.140625" customWidth="1"/>
    <col min="3" max="3" width="11.85546875" customWidth="1"/>
    <col min="4" max="4" width="15.28515625" customWidth="1"/>
    <col min="8" max="8" width="14.85546875" customWidth="1"/>
  </cols>
  <sheetData>
    <row r="1" spans="1:8" ht="25.5" x14ac:dyDescent="0.2">
      <c r="A1" s="3" t="s">
        <v>304</v>
      </c>
      <c r="B1" s="82" t="s">
        <v>307</v>
      </c>
      <c r="C1" s="82" t="s">
        <v>306</v>
      </c>
      <c r="D1" s="82" t="s">
        <v>305</v>
      </c>
      <c r="E1" s="82" t="s">
        <v>308</v>
      </c>
      <c r="F1" s="82" t="s">
        <v>309</v>
      </c>
      <c r="G1" s="82" t="s">
        <v>310</v>
      </c>
      <c r="H1" s="82" t="s">
        <v>311</v>
      </c>
    </row>
    <row r="2" spans="1:8" x14ac:dyDescent="0.2">
      <c r="A2" t="s">
        <v>312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9525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123825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7"/>
  <sheetViews>
    <sheetView workbookViewId="0">
      <selection sqref="A1:D1"/>
    </sheetView>
  </sheetViews>
  <sheetFormatPr defaultRowHeight="12.75" x14ac:dyDescent="0.2"/>
  <cols>
    <col min="1" max="1" width="15.42578125" customWidth="1"/>
    <col min="2" max="2" width="15.5703125" customWidth="1"/>
    <col min="3" max="3" width="17.7109375" customWidth="1"/>
    <col min="4" max="4" width="22.140625" customWidth="1"/>
    <col min="5" max="5" width="18" customWidth="1"/>
    <col min="7" max="7" width="12.7109375" customWidth="1"/>
  </cols>
  <sheetData>
    <row r="1" spans="1:9" x14ac:dyDescent="0.2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2">
      <c r="A2" s="4"/>
      <c r="C2" s="4"/>
      <c r="D2" s="4"/>
      <c r="E2" s="4"/>
      <c r="F2" s="4"/>
      <c r="G2" s="4"/>
    </row>
    <row r="3" spans="1:9" x14ac:dyDescent="0.2">
      <c r="A3" s="4"/>
      <c r="C3" s="4"/>
      <c r="D3" s="4"/>
      <c r="E3" s="4"/>
      <c r="F3" s="4"/>
      <c r="G3" s="4"/>
    </row>
    <row r="4" spans="1:9" x14ac:dyDescent="0.2">
      <c r="A4" s="4"/>
      <c r="C4" s="4"/>
      <c r="D4" s="4"/>
      <c r="E4" s="4"/>
      <c r="F4" s="4"/>
      <c r="G4" s="4"/>
    </row>
    <row r="5" spans="1:9" x14ac:dyDescent="0.2">
      <c r="A5" s="4"/>
      <c r="C5" s="4"/>
      <c r="D5" s="4"/>
      <c r="E5" s="4"/>
      <c r="F5" s="4"/>
      <c r="G5" s="4"/>
    </row>
    <row r="6" spans="1:9" x14ac:dyDescent="0.2">
      <c r="A6" s="4"/>
      <c r="C6" s="4"/>
      <c r="D6" s="4"/>
      <c r="E6" s="4"/>
      <c r="F6" s="4"/>
      <c r="G6" s="4"/>
    </row>
    <row r="7" spans="1:9" x14ac:dyDescent="0.2">
      <c r="A7" s="4"/>
      <c r="C7" s="4"/>
      <c r="D7" s="4"/>
      <c r="E7" s="4"/>
      <c r="F7" s="4"/>
      <c r="G7" s="4"/>
      <c r="I7" t="s">
        <v>66</v>
      </c>
    </row>
    <row r="8" spans="1:9" x14ac:dyDescent="0.2">
      <c r="A8" s="4"/>
      <c r="C8" s="4"/>
      <c r="D8" s="4"/>
      <c r="E8" s="4"/>
      <c r="F8" s="4"/>
      <c r="G8" s="4"/>
    </row>
    <row r="9" spans="1:9" x14ac:dyDescent="0.2">
      <c r="A9" s="4"/>
      <c r="C9" s="4"/>
      <c r="D9" s="4"/>
      <c r="E9" s="4"/>
      <c r="F9" s="4"/>
      <c r="G9" s="4"/>
    </row>
    <row r="10" spans="1:9" x14ac:dyDescent="0.2">
      <c r="A10" s="4"/>
      <c r="C10" s="4"/>
      <c r="D10" s="4"/>
      <c r="E10" s="4"/>
      <c r="F10" s="4"/>
      <c r="G10" s="4"/>
    </row>
    <row r="11" spans="1:9" x14ac:dyDescent="0.2">
      <c r="A11" s="4"/>
      <c r="C11" s="4"/>
      <c r="D11" s="4"/>
      <c r="E11" s="4"/>
      <c r="F11" s="4"/>
      <c r="G11" s="4"/>
    </row>
    <row r="12" spans="1:9" x14ac:dyDescent="0.2">
      <c r="A12" s="4"/>
      <c r="C12" s="4"/>
      <c r="D12" s="4"/>
      <c r="E12" s="4"/>
      <c r="F12" s="4"/>
      <c r="G12" s="4"/>
    </row>
    <row r="13" spans="1:9" x14ac:dyDescent="0.2">
      <c r="A13" s="4"/>
      <c r="C13" s="4"/>
      <c r="D13" s="4"/>
      <c r="E13" s="4"/>
      <c r="F13" s="4"/>
      <c r="G13" s="4"/>
    </row>
    <row r="14" spans="1:9" x14ac:dyDescent="0.2">
      <c r="A14" s="4"/>
      <c r="C14" s="4"/>
      <c r="D14" s="4"/>
      <c r="E14" s="4"/>
      <c r="F14" s="4"/>
      <c r="G14" s="4"/>
    </row>
    <row r="15" spans="1:9" x14ac:dyDescent="0.2">
      <c r="A15" s="4"/>
      <c r="C15" s="4"/>
      <c r="D15" s="4"/>
      <c r="E15" s="4"/>
      <c r="F15" s="4"/>
      <c r="G15" s="4"/>
    </row>
    <row r="16" spans="1:9" x14ac:dyDescent="0.2">
      <c r="A16" s="4"/>
      <c r="C16" s="4"/>
      <c r="D16" s="4"/>
      <c r="E16" s="4"/>
      <c r="F16" s="4"/>
      <c r="G16" s="4"/>
    </row>
    <row r="17" spans="1:7" x14ac:dyDescent="0.2">
      <c r="A17" s="4"/>
      <c r="C17" s="4"/>
      <c r="D17" s="4"/>
      <c r="E17" s="4"/>
      <c r="F17" s="4"/>
      <c r="G17" s="4"/>
    </row>
    <row r="18" spans="1:7" x14ac:dyDescent="0.2">
      <c r="A18" s="4"/>
      <c r="C18" s="4"/>
      <c r="D18" s="4"/>
      <c r="E18" s="4"/>
      <c r="F18" s="4"/>
      <c r="G18" s="4"/>
    </row>
    <row r="19" spans="1:7" x14ac:dyDescent="0.2">
      <c r="A19" s="4"/>
      <c r="C19" s="4"/>
      <c r="D19" s="4"/>
      <c r="E19" s="4"/>
      <c r="F19" s="4"/>
      <c r="G19" s="4"/>
    </row>
    <row r="20" spans="1:7" x14ac:dyDescent="0.2">
      <c r="A20" s="4"/>
      <c r="C20" s="4"/>
      <c r="D20" s="4"/>
      <c r="E20" s="4"/>
      <c r="F20" s="4"/>
      <c r="G20" s="4"/>
    </row>
    <row r="21" spans="1:7" x14ac:dyDescent="0.2">
      <c r="A21" s="4"/>
      <c r="C21" s="4"/>
      <c r="D21" s="4"/>
      <c r="E21" s="4"/>
      <c r="F21" s="4"/>
      <c r="G21" s="4"/>
    </row>
    <row r="22" spans="1:7" x14ac:dyDescent="0.2">
      <c r="A22" s="4"/>
      <c r="C22" s="4"/>
      <c r="D22" s="4"/>
      <c r="E22" s="4"/>
      <c r="F22" s="4"/>
      <c r="G22" s="4"/>
    </row>
    <row r="23" spans="1:7" x14ac:dyDescent="0.2">
      <c r="A23" s="4"/>
      <c r="C23" s="4"/>
      <c r="D23" s="4"/>
      <c r="E23" s="4"/>
      <c r="F23" s="4"/>
      <c r="G23" s="4"/>
    </row>
    <row r="24" spans="1:7" x14ac:dyDescent="0.2">
      <c r="A24" s="4"/>
      <c r="C24" s="4"/>
      <c r="D24" s="4"/>
      <c r="E24" s="4"/>
      <c r="F24" s="4"/>
      <c r="G24" s="4"/>
    </row>
    <row r="25" spans="1:7" x14ac:dyDescent="0.2">
      <c r="A25" s="4"/>
      <c r="C25" s="4"/>
      <c r="D25" s="4"/>
      <c r="E25" s="4"/>
      <c r="F25" s="4"/>
      <c r="G25" s="4"/>
    </row>
    <row r="26" spans="1:7" x14ac:dyDescent="0.2">
      <c r="A26" s="4"/>
      <c r="C26" s="4"/>
      <c r="D26" s="4"/>
      <c r="E26" s="4"/>
      <c r="F26" s="4"/>
      <c r="G26" s="4"/>
    </row>
    <row r="27" spans="1:7" x14ac:dyDescent="0.2">
      <c r="A27" s="4"/>
      <c r="C27" s="4"/>
      <c r="D27" s="4"/>
      <c r="E27" s="4"/>
      <c r="F27" s="4"/>
      <c r="G27" s="4"/>
    </row>
    <row r="28" spans="1:7" x14ac:dyDescent="0.2">
      <c r="A28" s="4"/>
      <c r="C28" s="4"/>
      <c r="D28" s="4"/>
      <c r="E28" s="4"/>
      <c r="F28" s="4"/>
      <c r="G28" s="4"/>
    </row>
    <row r="29" spans="1:7" x14ac:dyDescent="0.2">
      <c r="A29" s="4"/>
      <c r="C29" s="4"/>
      <c r="D29" s="4"/>
      <c r="E29" s="4"/>
      <c r="F29" s="4"/>
      <c r="G29" s="4"/>
    </row>
    <row r="30" spans="1:7" x14ac:dyDescent="0.2">
      <c r="A30" s="4"/>
      <c r="C30" s="4"/>
      <c r="D30" s="4"/>
      <c r="E30" s="4"/>
      <c r="F30" s="4"/>
      <c r="G30" s="4"/>
    </row>
    <row r="31" spans="1:7" x14ac:dyDescent="0.2">
      <c r="A31" s="4"/>
      <c r="C31" s="4"/>
      <c r="D31" s="4"/>
      <c r="E31" s="4"/>
      <c r="F31" s="4"/>
      <c r="G31" s="4"/>
    </row>
    <row r="32" spans="1:7" x14ac:dyDescent="0.2">
      <c r="A32" s="4"/>
      <c r="C32" s="4"/>
      <c r="D32" s="4"/>
      <c r="E32" s="4"/>
      <c r="F32" s="4"/>
      <c r="G32" s="4"/>
    </row>
    <row r="33" spans="1:7" x14ac:dyDescent="0.2">
      <c r="A33" s="4"/>
      <c r="C33" s="4"/>
      <c r="D33" s="4"/>
      <c r="E33" s="4"/>
      <c r="F33" s="4"/>
      <c r="G33" s="4"/>
    </row>
    <row r="34" spans="1:7" x14ac:dyDescent="0.2">
      <c r="A34" s="4"/>
      <c r="C34" s="4"/>
      <c r="D34" s="4"/>
      <c r="E34" s="4"/>
      <c r="F34" s="4"/>
      <c r="G34" s="4"/>
    </row>
    <row r="35" spans="1:7" x14ac:dyDescent="0.2">
      <c r="A35" s="4"/>
      <c r="C35" s="4"/>
      <c r="D35" s="4"/>
      <c r="E35" s="4"/>
      <c r="F35" s="4"/>
      <c r="G35" s="4"/>
    </row>
    <row r="36" spans="1:7" x14ac:dyDescent="0.2">
      <c r="A36" s="4"/>
      <c r="C36" s="4"/>
      <c r="D36" s="4"/>
      <c r="E36" s="4"/>
      <c r="F36" s="4"/>
      <c r="G36" s="4"/>
    </row>
    <row r="37" spans="1:7" x14ac:dyDescent="0.2">
      <c r="A37" s="4"/>
      <c r="C37" s="4"/>
      <c r="D37" s="4"/>
      <c r="E37" s="4"/>
      <c r="F37" s="4"/>
      <c r="G37" s="4"/>
    </row>
    <row r="38" spans="1:7" x14ac:dyDescent="0.2">
      <c r="A38" s="4"/>
      <c r="C38" s="4"/>
      <c r="D38" s="4"/>
      <c r="E38" s="4"/>
      <c r="F38" s="4"/>
      <c r="G38" s="4"/>
    </row>
    <row r="39" spans="1:7" x14ac:dyDescent="0.2">
      <c r="A39" s="4"/>
      <c r="C39" s="4"/>
      <c r="D39" s="4"/>
      <c r="E39" s="4"/>
      <c r="F39" s="4"/>
      <c r="G39" s="4"/>
    </row>
    <row r="40" spans="1:7" x14ac:dyDescent="0.2">
      <c r="A40" s="4"/>
      <c r="C40" s="4"/>
      <c r="D40" s="4"/>
      <c r="E40" s="4"/>
      <c r="F40" s="4"/>
      <c r="G40" s="4"/>
    </row>
    <row r="41" spans="1:7" x14ac:dyDescent="0.2">
      <c r="A41" s="4"/>
      <c r="C41" s="4"/>
      <c r="D41" s="4"/>
      <c r="E41" s="4"/>
      <c r="F41" s="4"/>
      <c r="G41" s="4"/>
    </row>
    <row r="42" spans="1:7" x14ac:dyDescent="0.2">
      <c r="A42" s="4"/>
      <c r="C42" s="4"/>
      <c r="D42" s="4"/>
      <c r="E42" s="4"/>
      <c r="F42" s="4"/>
      <c r="G42" s="4"/>
    </row>
    <row r="43" spans="1:7" x14ac:dyDescent="0.2">
      <c r="A43" s="4"/>
      <c r="C43" s="4"/>
      <c r="D43" s="4"/>
      <c r="E43" s="4"/>
      <c r="F43" s="4"/>
      <c r="G43" s="4"/>
    </row>
    <row r="44" spans="1:7" x14ac:dyDescent="0.2">
      <c r="A44" s="4"/>
      <c r="C44" s="4"/>
      <c r="D44" s="4"/>
      <c r="E44" s="4"/>
      <c r="F44" s="4"/>
      <c r="G44" s="4"/>
    </row>
    <row r="45" spans="1:7" x14ac:dyDescent="0.2">
      <c r="A45" s="4"/>
      <c r="C45" s="4"/>
      <c r="D45" s="4"/>
      <c r="E45" s="4"/>
      <c r="F45" s="4"/>
      <c r="G45" s="4"/>
    </row>
    <row r="46" spans="1:7" x14ac:dyDescent="0.2">
      <c r="A46" s="4"/>
      <c r="C46" s="4"/>
      <c r="D46" s="4"/>
      <c r="E46" s="4"/>
      <c r="F46" s="4"/>
      <c r="G46" s="4"/>
    </row>
    <row r="47" spans="1:7" x14ac:dyDescent="0.2">
      <c r="A47" s="4"/>
      <c r="C47" s="4"/>
      <c r="D47" s="4"/>
      <c r="E47" s="4"/>
      <c r="F47" s="4"/>
      <c r="G47" s="4"/>
    </row>
    <row r="48" spans="1:7" x14ac:dyDescent="0.2">
      <c r="A48" s="4"/>
      <c r="C48" s="4"/>
      <c r="D48" s="4"/>
      <c r="E48" s="4"/>
      <c r="F48" s="4"/>
      <c r="G48" s="4"/>
    </row>
    <row r="49" spans="1:7" x14ac:dyDescent="0.2">
      <c r="A49" s="4"/>
      <c r="C49" s="4"/>
      <c r="D49" s="4"/>
      <c r="E49" s="4"/>
      <c r="F49" s="4"/>
      <c r="G49" s="4"/>
    </row>
    <row r="50" spans="1:7" x14ac:dyDescent="0.2">
      <c r="A50" s="4"/>
      <c r="C50" s="4"/>
      <c r="D50" s="4"/>
      <c r="E50" s="4"/>
      <c r="F50" s="4"/>
      <c r="G50" s="4"/>
    </row>
    <row r="51" spans="1:7" x14ac:dyDescent="0.2">
      <c r="A51" s="4"/>
      <c r="C51" s="4"/>
      <c r="D51" s="4"/>
      <c r="E51" s="4"/>
      <c r="F51" s="4"/>
      <c r="G51" s="4"/>
    </row>
    <row r="52" spans="1:7" x14ac:dyDescent="0.2">
      <c r="A52" s="4"/>
      <c r="C52" s="4"/>
      <c r="D52" s="4"/>
      <c r="E52" s="4"/>
      <c r="F52" s="4"/>
      <c r="G52" s="4"/>
    </row>
    <row r="53" spans="1:7" x14ac:dyDescent="0.2">
      <c r="A53" s="4"/>
      <c r="C53" s="4"/>
      <c r="D53" s="4"/>
      <c r="E53" s="4"/>
      <c r="F53" s="4"/>
      <c r="G53" s="4"/>
    </row>
    <row r="54" spans="1:7" x14ac:dyDescent="0.2">
      <c r="A54" s="4"/>
      <c r="C54" s="4"/>
      <c r="D54" s="4"/>
      <c r="E54" s="4"/>
      <c r="F54" s="4"/>
      <c r="G54" s="4"/>
    </row>
    <row r="55" spans="1:7" x14ac:dyDescent="0.2">
      <c r="A55" s="4"/>
      <c r="C55" s="4"/>
      <c r="D55" s="4"/>
      <c r="E55" s="4"/>
      <c r="F55" s="4"/>
      <c r="G55" s="4"/>
    </row>
    <row r="56" spans="1:7" x14ac:dyDescent="0.2">
      <c r="A56" s="4"/>
      <c r="C56" s="4"/>
      <c r="D56" s="4"/>
      <c r="E56" s="4"/>
      <c r="F56" s="4"/>
      <c r="G56" s="4"/>
    </row>
    <row r="57" spans="1:7" x14ac:dyDescent="0.2">
      <c r="A57" s="4"/>
      <c r="C57" s="4"/>
      <c r="D57" s="4"/>
      <c r="E57" s="4"/>
      <c r="F57" s="4"/>
      <c r="G57" s="4"/>
    </row>
    <row r="58" spans="1:7" x14ac:dyDescent="0.2">
      <c r="A58" s="4"/>
      <c r="C58" s="4"/>
      <c r="D58" s="4"/>
      <c r="E58" s="4"/>
      <c r="F58" s="4"/>
      <c r="G58" s="4"/>
    </row>
    <row r="59" spans="1:7" x14ac:dyDescent="0.2">
      <c r="A59" s="4"/>
      <c r="C59" s="4"/>
      <c r="D59" s="4"/>
      <c r="E59" s="4"/>
      <c r="F59" s="4"/>
      <c r="G59" s="4"/>
    </row>
    <row r="60" spans="1:7" x14ac:dyDescent="0.2">
      <c r="A60" s="4"/>
      <c r="C60" s="4"/>
      <c r="D60" s="4"/>
      <c r="E60" s="4"/>
      <c r="F60" s="4"/>
      <c r="G60" s="4"/>
    </row>
    <row r="61" spans="1:7" x14ac:dyDescent="0.2">
      <c r="A61" s="4"/>
      <c r="C61" s="4"/>
      <c r="D61" s="4"/>
      <c r="E61" s="4"/>
      <c r="F61" s="4"/>
      <c r="G61" s="4"/>
    </row>
    <row r="62" spans="1:7" x14ac:dyDescent="0.2">
      <c r="A62" s="4"/>
      <c r="C62" s="4"/>
      <c r="D62" s="4"/>
      <c r="E62" s="4"/>
      <c r="F62" s="4"/>
      <c r="G62" s="4"/>
    </row>
    <row r="63" spans="1:7" x14ac:dyDescent="0.2">
      <c r="A63" s="4"/>
      <c r="C63" s="4"/>
      <c r="D63" s="4"/>
      <c r="E63" s="4"/>
      <c r="F63" s="4"/>
      <c r="G63" s="4"/>
    </row>
    <row r="64" spans="1:7" x14ac:dyDescent="0.2">
      <c r="A64" s="4"/>
      <c r="C64" s="4"/>
      <c r="D64" s="4"/>
      <c r="E64" s="4"/>
      <c r="F64" s="4"/>
      <c r="G64" s="4"/>
    </row>
    <row r="65" spans="1:7" x14ac:dyDescent="0.2">
      <c r="A65" s="4"/>
      <c r="C65" s="4"/>
      <c r="D65" s="4"/>
      <c r="E65" s="4"/>
      <c r="F65" s="4"/>
      <c r="G65" s="4"/>
    </row>
    <row r="66" spans="1:7" x14ac:dyDescent="0.2">
      <c r="A66" s="4"/>
      <c r="C66" s="4"/>
      <c r="D66" s="4"/>
      <c r="E66" s="4"/>
      <c r="F66" s="4"/>
      <c r="G66" s="4"/>
    </row>
    <row r="67" spans="1:7" x14ac:dyDescent="0.2">
      <c r="A67" s="4"/>
      <c r="C67" s="4"/>
      <c r="D67" s="4"/>
      <c r="E67" s="4"/>
      <c r="F67" s="4"/>
      <c r="G67" s="4"/>
    </row>
    <row r="68" spans="1:7" x14ac:dyDescent="0.2">
      <c r="A68" s="4"/>
      <c r="C68" s="4"/>
      <c r="D68" s="4"/>
      <c r="E68" s="4"/>
      <c r="F68" s="4"/>
      <c r="G68" s="4"/>
    </row>
    <row r="69" spans="1:7" x14ac:dyDescent="0.2">
      <c r="C69" s="4"/>
      <c r="D69" s="4"/>
      <c r="E69" s="4"/>
      <c r="F69" s="4"/>
      <c r="G69" s="4"/>
    </row>
    <row r="70" spans="1:7" x14ac:dyDescent="0.2">
      <c r="C70" s="4"/>
      <c r="D70" s="4"/>
      <c r="E70" s="4"/>
      <c r="F70" s="4"/>
      <c r="G70" s="4"/>
    </row>
    <row r="71" spans="1:7" x14ac:dyDescent="0.2">
      <c r="C71" s="4"/>
      <c r="D71" s="4"/>
      <c r="E71" s="4"/>
      <c r="F71" s="4"/>
      <c r="G71" s="4"/>
    </row>
    <row r="72" spans="1:7" x14ac:dyDescent="0.2">
      <c r="C72" s="4"/>
      <c r="D72" s="4"/>
      <c r="E72" s="4"/>
      <c r="F72" s="4"/>
      <c r="G72" s="4"/>
    </row>
    <row r="73" spans="1:7" x14ac:dyDescent="0.2">
      <c r="C73" s="4"/>
      <c r="D73" s="4"/>
      <c r="E73" s="4"/>
      <c r="F73" s="4"/>
      <c r="G73" s="4"/>
    </row>
    <row r="74" spans="1:7" x14ac:dyDescent="0.2">
      <c r="C74" s="4"/>
      <c r="D74" s="4"/>
      <c r="E74" s="4"/>
      <c r="F74" s="4"/>
      <c r="G74" s="4"/>
    </row>
    <row r="75" spans="1:7" x14ac:dyDescent="0.2">
      <c r="C75" s="4"/>
      <c r="D75" s="4"/>
      <c r="E75" s="4"/>
      <c r="F75" s="4"/>
      <c r="G75" s="4"/>
    </row>
    <row r="76" spans="1:7" x14ac:dyDescent="0.2">
      <c r="C76" s="4"/>
      <c r="D76" s="4"/>
      <c r="E76" s="4"/>
      <c r="F76" s="4"/>
      <c r="G76" s="4"/>
    </row>
    <row r="77" spans="1:7" x14ac:dyDescent="0.2">
      <c r="C77" s="4"/>
      <c r="D77" s="4"/>
      <c r="E77" s="4"/>
      <c r="F77" s="4"/>
      <c r="G77" s="4"/>
    </row>
    <row r="78" spans="1:7" x14ac:dyDescent="0.2">
      <c r="C78" s="4"/>
      <c r="D78" s="4"/>
      <c r="E78" s="4"/>
      <c r="F78" s="4"/>
      <c r="G78" s="4"/>
    </row>
    <row r="79" spans="1:7" x14ac:dyDescent="0.2">
      <c r="C79" s="4"/>
      <c r="D79" s="4"/>
      <c r="E79" s="4"/>
      <c r="F79" s="4"/>
      <c r="G79" s="4"/>
    </row>
    <row r="80" spans="1:7" x14ac:dyDescent="0.2">
      <c r="C80" s="4"/>
      <c r="D80" s="4"/>
      <c r="E80" s="4"/>
      <c r="F80" s="4"/>
      <c r="G80" s="4"/>
    </row>
    <row r="81" spans="3:7" x14ac:dyDescent="0.2">
      <c r="C81" s="4"/>
      <c r="D81" s="4"/>
      <c r="E81" s="4"/>
      <c r="F81" s="4"/>
      <c r="G81" s="4"/>
    </row>
    <row r="82" spans="3:7" x14ac:dyDescent="0.2">
      <c r="C82" s="4"/>
      <c r="D82" s="4"/>
      <c r="E82" s="4"/>
      <c r="F82" s="4"/>
      <c r="G82" s="4"/>
    </row>
    <row r="83" spans="3:7" x14ac:dyDescent="0.2">
      <c r="C83" s="4"/>
      <c r="D83" s="4"/>
      <c r="E83" s="4"/>
      <c r="F83" s="4"/>
      <c r="G83" s="4"/>
    </row>
    <row r="84" spans="3:7" x14ac:dyDescent="0.2">
      <c r="C84" s="4"/>
      <c r="D84" s="4"/>
      <c r="E84" s="4"/>
      <c r="F84" s="4"/>
      <c r="G84" s="4"/>
    </row>
    <row r="85" spans="3:7" x14ac:dyDescent="0.2">
      <c r="C85" s="4"/>
      <c r="D85" s="4"/>
      <c r="E85" s="4"/>
      <c r="F85" s="4"/>
      <c r="G85" s="4"/>
    </row>
    <row r="86" spans="3:7" x14ac:dyDescent="0.2">
      <c r="C86" s="4"/>
      <c r="D86" s="4"/>
      <c r="E86" s="4"/>
      <c r="F86" s="4"/>
      <c r="G86" s="4"/>
    </row>
    <row r="87" spans="3:7" x14ac:dyDescent="0.2">
      <c r="C87" s="4"/>
      <c r="D87" s="4"/>
      <c r="E87" s="4"/>
      <c r="F87" s="4"/>
      <c r="G87" s="4"/>
    </row>
    <row r="88" spans="3:7" x14ac:dyDescent="0.2">
      <c r="C88" s="4"/>
      <c r="D88" s="4"/>
      <c r="E88" s="4"/>
      <c r="F88" s="4"/>
      <c r="G88" s="4"/>
    </row>
    <row r="89" spans="3:7" x14ac:dyDescent="0.2">
      <c r="C89" s="4"/>
      <c r="D89" s="4"/>
      <c r="E89" s="4"/>
      <c r="F89" s="4"/>
      <c r="G89" s="4"/>
    </row>
    <row r="90" spans="3:7" x14ac:dyDescent="0.2">
      <c r="C90" s="4"/>
      <c r="D90" s="4"/>
      <c r="E90" s="4"/>
      <c r="F90" s="4"/>
      <c r="G90" s="4"/>
    </row>
    <row r="91" spans="3:7" x14ac:dyDescent="0.2">
      <c r="C91" s="4"/>
      <c r="D91" s="4"/>
      <c r="E91" s="4"/>
      <c r="F91" s="4"/>
      <c r="G91" s="4"/>
    </row>
    <row r="92" spans="3:7" x14ac:dyDescent="0.2">
      <c r="C92" s="4"/>
      <c r="D92" s="4"/>
      <c r="E92" s="4"/>
      <c r="F92" s="4"/>
      <c r="G92" s="4"/>
    </row>
    <row r="93" spans="3:7" x14ac:dyDescent="0.2">
      <c r="C93" s="4"/>
      <c r="D93" s="4"/>
      <c r="E93" s="4"/>
      <c r="F93" s="4"/>
      <c r="G93" s="4"/>
    </row>
    <row r="94" spans="3:7" x14ac:dyDescent="0.2">
      <c r="C94" s="4"/>
      <c r="D94" s="4"/>
      <c r="E94" s="4"/>
      <c r="F94" s="4"/>
      <c r="G94" s="4"/>
    </row>
    <row r="95" spans="3:7" x14ac:dyDescent="0.2">
      <c r="C95" s="4"/>
      <c r="D95" s="4"/>
      <c r="E95" s="4"/>
      <c r="F95" s="4"/>
      <c r="G95" s="4"/>
    </row>
    <row r="96" spans="3:7" x14ac:dyDescent="0.2">
      <c r="C96" s="4"/>
      <c r="D96" s="4"/>
      <c r="E96" s="4"/>
      <c r="F96" s="4"/>
      <c r="G96" s="4"/>
    </row>
    <row r="97" spans="3:7" x14ac:dyDescent="0.2">
      <c r="C97" s="4"/>
      <c r="D97" s="4"/>
      <c r="E97" s="4"/>
      <c r="F97" s="4"/>
      <c r="G97" s="4"/>
    </row>
    <row r="98" spans="3:7" x14ac:dyDescent="0.2">
      <c r="C98" s="4"/>
      <c r="D98" s="4"/>
      <c r="E98" s="4"/>
      <c r="F98" s="4"/>
      <c r="G98" s="4"/>
    </row>
    <row r="99" spans="3:7" x14ac:dyDescent="0.2">
      <c r="C99" s="4"/>
      <c r="D99" s="4"/>
      <c r="E99" s="4"/>
      <c r="F99" s="4"/>
      <c r="G99" s="4"/>
    </row>
    <row r="100" spans="3:7" x14ac:dyDescent="0.2">
      <c r="C100" s="4"/>
      <c r="D100" s="4"/>
      <c r="E100" s="4"/>
      <c r="F100" s="4"/>
      <c r="G100" s="4"/>
    </row>
    <row r="101" spans="3:7" x14ac:dyDescent="0.2">
      <c r="C101" s="4"/>
      <c r="D101" s="4"/>
      <c r="E101" s="4"/>
      <c r="F101" s="4"/>
      <c r="G101" s="4"/>
    </row>
    <row r="102" spans="3:7" x14ac:dyDescent="0.2">
      <c r="C102" s="4"/>
      <c r="D102" s="4"/>
      <c r="E102" s="4"/>
      <c r="F102" s="4"/>
      <c r="G102" s="4"/>
    </row>
    <row r="103" spans="3:7" x14ac:dyDescent="0.2">
      <c r="C103" s="4"/>
      <c r="D103" s="4"/>
      <c r="E103" s="4"/>
      <c r="F103" s="4"/>
      <c r="G103" s="4"/>
    </row>
    <row r="104" spans="3:7" x14ac:dyDescent="0.2">
      <c r="C104" s="4"/>
      <c r="D104" s="4"/>
      <c r="E104" s="4"/>
      <c r="F104" s="4"/>
      <c r="G104" s="4"/>
    </row>
    <row r="105" spans="3:7" x14ac:dyDescent="0.2">
      <c r="C105" s="4"/>
      <c r="D105" s="4"/>
      <c r="E105" s="4"/>
      <c r="F105" s="4"/>
      <c r="G105" s="4"/>
    </row>
    <row r="106" spans="3:7" x14ac:dyDescent="0.2">
      <c r="C106" s="4"/>
      <c r="D106" s="4"/>
      <c r="E106" s="4"/>
      <c r="F106" s="4"/>
      <c r="G106" s="4"/>
    </row>
    <row r="107" spans="3:7" x14ac:dyDescent="0.2">
      <c r="C107" s="4"/>
      <c r="D107" s="4"/>
      <c r="E107" s="4"/>
      <c r="F107" s="4"/>
      <c r="G107" s="4"/>
    </row>
    <row r="108" spans="3:7" x14ac:dyDescent="0.2">
      <c r="C108" s="4"/>
      <c r="D108" s="4"/>
      <c r="E108" s="4"/>
      <c r="F108" s="4"/>
      <c r="G108" s="4"/>
    </row>
    <row r="109" spans="3:7" x14ac:dyDescent="0.2">
      <c r="C109" s="4"/>
      <c r="D109" s="4"/>
      <c r="E109" s="4"/>
      <c r="F109" s="4"/>
      <c r="G109" s="4"/>
    </row>
    <row r="110" spans="3:7" x14ac:dyDescent="0.2">
      <c r="C110" s="4"/>
      <c r="D110" s="4"/>
      <c r="E110" s="4"/>
      <c r="F110" s="4"/>
      <c r="G110" s="4"/>
    </row>
    <row r="111" spans="3:7" x14ac:dyDescent="0.2">
      <c r="C111" s="4"/>
      <c r="D111" s="4"/>
      <c r="E111" s="4"/>
      <c r="F111" s="4"/>
      <c r="G111" s="4"/>
    </row>
    <row r="112" spans="3:7" x14ac:dyDescent="0.2">
      <c r="C112" s="4"/>
      <c r="D112" s="4"/>
      <c r="E112" s="4"/>
      <c r="F112" s="4"/>
      <c r="G112" s="4"/>
    </row>
    <row r="113" spans="3:7" x14ac:dyDescent="0.2">
      <c r="C113" s="4"/>
      <c r="D113" s="4"/>
      <c r="E113" s="4"/>
      <c r="F113" s="4"/>
      <c r="G113" s="4"/>
    </row>
    <row r="114" spans="3:7" x14ac:dyDescent="0.2">
      <c r="C114" s="4"/>
      <c r="D114" s="4"/>
      <c r="E114" s="4"/>
      <c r="F114" s="4"/>
      <c r="G114" s="4"/>
    </row>
    <row r="115" spans="3:7" x14ac:dyDescent="0.2">
      <c r="C115" s="4"/>
      <c r="D115" s="4"/>
      <c r="E115" s="4"/>
      <c r="F115" s="4"/>
      <c r="G115" s="4"/>
    </row>
    <row r="116" spans="3:7" x14ac:dyDescent="0.2">
      <c r="C116" s="4"/>
      <c r="D116" s="4"/>
      <c r="E116" s="4"/>
      <c r="F116" s="4"/>
      <c r="G116" s="4"/>
    </row>
    <row r="117" spans="3:7" x14ac:dyDescent="0.2">
      <c r="C117" s="4"/>
      <c r="D117" s="4"/>
      <c r="E117" s="4"/>
      <c r="F117" s="4"/>
      <c r="G117" s="4"/>
    </row>
    <row r="118" spans="3:7" x14ac:dyDescent="0.2">
      <c r="C118" s="4"/>
      <c r="D118" s="4"/>
      <c r="E118" s="4"/>
      <c r="F118" s="4"/>
      <c r="G118" s="4"/>
    </row>
    <row r="119" spans="3:7" x14ac:dyDescent="0.2">
      <c r="C119" s="4"/>
      <c r="D119" s="4"/>
      <c r="E119" s="4"/>
      <c r="F119" s="4"/>
      <c r="G119" s="4"/>
    </row>
    <row r="120" spans="3:7" x14ac:dyDescent="0.2">
      <c r="C120" s="4"/>
      <c r="D120" s="4"/>
      <c r="E120" s="4"/>
      <c r="F120" s="4"/>
      <c r="G120" s="4"/>
    </row>
    <row r="121" spans="3:7" x14ac:dyDescent="0.2">
      <c r="C121" s="4"/>
      <c r="D121" s="4"/>
      <c r="E121" s="4"/>
      <c r="F121" s="4"/>
      <c r="G121" s="4"/>
    </row>
    <row r="122" spans="3:7" x14ac:dyDescent="0.2">
      <c r="C122" s="4"/>
      <c r="D122" s="4"/>
      <c r="E122" s="4"/>
      <c r="F122" s="4"/>
      <c r="G122" s="4"/>
    </row>
    <row r="123" spans="3:7" x14ac:dyDescent="0.2">
      <c r="C123" s="4"/>
      <c r="D123" s="4"/>
      <c r="E123" s="4"/>
      <c r="F123" s="4"/>
      <c r="G123" s="4"/>
    </row>
    <row r="124" spans="3:7" x14ac:dyDescent="0.2">
      <c r="C124" s="4"/>
      <c r="D124" s="4"/>
      <c r="E124" s="4"/>
      <c r="F124" s="4"/>
      <c r="G124" s="4"/>
    </row>
    <row r="125" spans="3:7" x14ac:dyDescent="0.2">
      <c r="C125" s="4"/>
      <c r="D125" s="4"/>
      <c r="E125" s="4"/>
      <c r="F125" s="4"/>
      <c r="G125" s="4"/>
    </row>
    <row r="126" spans="3:7" x14ac:dyDescent="0.2">
      <c r="C126" s="4"/>
      <c r="D126" s="4"/>
      <c r="E126" s="4"/>
      <c r="F126" s="4"/>
      <c r="G126" s="4"/>
    </row>
    <row r="127" spans="3:7" x14ac:dyDescent="0.2">
      <c r="C127" s="4"/>
      <c r="D127" s="4"/>
      <c r="E127" s="4"/>
      <c r="F127" s="4"/>
      <c r="G127" s="4"/>
    </row>
    <row r="128" spans="3:7" x14ac:dyDescent="0.2">
      <c r="C128" s="4"/>
      <c r="D128" s="4"/>
      <c r="E128" s="4"/>
      <c r="F128" s="4"/>
      <c r="G128" s="4"/>
    </row>
    <row r="129" spans="3:7" x14ac:dyDescent="0.2">
      <c r="C129" s="4"/>
      <c r="D129" s="4"/>
      <c r="E129" s="4"/>
      <c r="F129" s="4"/>
      <c r="G129" s="4"/>
    </row>
    <row r="130" spans="3:7" x14ac:dyDescent="0.2">
      <c r="C130" s="4"/>
      <c r="D130" s="4"/>
      <c r="E130" s="4"/>
      <c r="F130" s="4"/>
      <c r="G130" s="4"/>
    </row>
    <row r="131" spans="3:7" x14ac:dyDescent="0.2">
      <c r="C131" s="4"/>
      <c r="D131" s="4"/>
      <c r="E131" s="4"/>
      <c r="F131" s="4"/>
      <c r="G131" s="4"/>
    </row>
    <row r="132" spans="3:7" x14ac:dyDescent="0.2">
      <c r="C132" s="4"/>
      <c r="D132" s="4"/>
      <c r="E132" s="4"/>
      <c r="F132" s="4"/>
      <c r="G132" s="4"/>
    </row>
    <row r="133" spans="3:7" x14ac:dyDescent="0.2">
      <c r="C133" s="4"/>
      <c r="D133" s="4"/>
      <c r="E133" s="4"/>
      <c r="F133" s="4"/>
      <c r="G133" s="4"/>
    </row>
    <row r="134" spans="3:7" x14ac:dyDescent="0.2">
      <c r="C134" s="4"/>
      <c r="D134" s="4"/>
      <c r="E134" s="4"/>
      <c r="F134" s="4"/>
      <c r="G134" s="4"/>
    </row>
    <row r="135" spans="3:7" x14ac:dyDescent="0.2">
      <c r="C135" s="4"/>
      <c r="D135" s="4"/>
      <c r="E135" s="4"/>
      <c r="F135" s="4"/>
      <c r="G135" s="4"/>
    </row>
    <row r="136" spans="3:7" x14ac:dyDescent="0.2">
      <c r="C136" s="4"/>
      <c r="D136" s="4"/>
      <c r="E136" s="4"/>
      <c r="F136" s="4"/>
      <c r="G136" s="4"/>
    </row>
    <row r="137" spans="3:7" x14ac:dyDescent="0.2">
      <c r="C137" s="4"/>
      <c r="D137" s="4"/>
      <c r="E137" s="4"/>
      <c r="F137" s="4"/>
      <c r="G137" s="4"/>
    </row>
    <row r="138" spans="3:7" x14ac:dyDescent="0.2">
      <c r="C138" s="4"/>
      <c r="D138" s="4"/>
      <c r="E138" s="4"/>
      <c r="F138" s="4"/>
      <c r="G138" s="4"/>
    </row>
    <row r="139" spans="3:7" x14ac:dyDescent="0.2">
      <c r="C139" s="4"/>
      <c r="D139" s="4"/>
      <c r="E139" s="4"/>
      <c r="F139" s="4"/>
      <c r="G139" s="4"/>
    </row>
    <row r="140" spans="3:7" x14ac:dyDescent="0.2">
      <c r="C140" s="4"/>
      <c r="D140" s="4"/>
      <c r="E140" s="4"/>
      <c r="F140" s="4"/>
      <c r="G140" s="4"/>
    </row>
    <row r="141" spans="3:7" x14ac:dyDescent="0.2">
      <c r="C141" s="4"/>
      <c r="D141" s="4"/>
      <c r="E141" s="4"/>
      <c r="F141" s="4"/>
      <c r="G141" s="4"/>
    </row>
    <row r="142" spans="3:7" x14ac:dyDescent="0.2">
      <c r="C142" s="4"/>
      <c r="D142" s="4"/>
      <c r="E142" s="4"/>
      <c r="F142" s="4"/>
      <c r="G142" s="4"/>
    </row>
    <row r="143" spans="3:7" x14ac:dyDescent="0.2">
      <c r="C143" s="4"/>
      <c r="D143" s="4"/>
      <c r="E143" s="4"/>
      <c r="F143" s="4"/>
      <c r="G143" s="4"/>
    </row>
    <row r="144" spans="3:7" x14ac:dyDescent="0.2">
      <c r="C144" s="4"/>
      <c r="D144" s="4"/>
      <c r="E144" s="4"/>
      <c r="F144" s="4"/>
      <c r="G144" s="4"/>
    </row>
    <row r="145" spans="3:7" x14ac:dyDescent="0.2">
      <c r="C145" s="4"/>
      <c r="D145" s="4"/>
      <c r="E145" s="4"/>
      <c r="F145" s="4"/>
      <c r="G145" s="4"/>
    </row>
    <row r="146" spans="3:7" x14ac:dyDescent="0.2">
      <c r="C146" s="4"/>
      <c r="D146" s="4"/>
      <c r="E146" s="4"/>
      <c r="F146" s="4"/>
      <c r="G146" s="4"/>
    </row>
    <row r="147" spans="3:7" x14ac:dyDescent="0.2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19050</xdr:colOff>
                <xdr:row>2</xdr:row>
                <xdr:rowOff>142875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85725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257175</xdr:colOff>
                <xdr:row>0</xdr:row>
                <xdr:rowOff>104775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C7"/>
  <sheetViews>
    <sheetView workbookViewId="0">
      <selection activeCell="D6" sqref="D6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</cols>
  <sheetData>
    <row r="1" spans="1:3" x14ac:dyDescent="0.2">
      <c r="A1" s="1" t="s">
        <v>73</v>
      </c>
    </row>
    <row r="3" spans="1:3" x14ac:dyDescent="0.2">
      <c r="A3" t="s">
        <v>72</v>
      </c>
    </row>
    <row r="6" spans="1:3" x14ac:dyDescent="0.2">
      <c r="A6" t="s">
        <v>22</v>
      </c>
      <c r="B6" t="s">
        <v>19</v>
      </c>
      <c r="C6" t="s">
        <v>75</v>
      </c>
    </row>
    <row r="7" spans="1:3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19050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885825</xdr:colOff>
                <xdr:row>3</xdr:row>
                <xdr:rowOff>28575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76200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D7"/>
  <sheetViews>
    <sheetView workbookViewId="0">
      <selection activeCell="K6" sqref="K6"/>
    </sheetView>
  </sheetViews>
  <sheetFormatPr defaultRowHeight="12.75" x14ac:dyDescent="0.2"/>
  <cols>
    <col min="1" max="1" width="22" customWidth="1"/>
    <col min="2" max="2" width="21.140625" customWidth="1"/>
    <col min="3" max="3" width="19.28515625" customWidth="1"/>
    <col min="4" max="4" width="20.7109375" customWidth="1"/>
  </cols>
  <sheetData>
    <row r="1" spans="1:4" x14ac:dyDescent="0.2">
      <c r="A1" s="1" t="s">
        <v>177</v>
      </c>
    </row>
    <row r="2" spans="1:4" x14ac:dyDescent="0.2">
      <c r="D2" t="s">
        <v>180</v>
      </c>
    </row>
    <row r="3" spans="1:4" x14ac:dyDescent="0.2">
      <c r="A3" t="s">
        <v>72</v>
      </c>
    </row>
    <row r="6" spans="1:4" x14ac:dyDescent="0.2">
      <c r="A6" t="s">
        <v>22</v>
      </c>
      <c r="B6" t="s">
        <v>19</v>
      </c>
      <c r="C6" t="s">
        <v>178</v>
      </c>
    </row>
    <row r="7" spans="1:4" x14ac:dyDescent="0.2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66675</xdr:colOff>
                <xdr:row>0</xdr:row>
                <xdr:rowOff>123825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66675</xdr:colOff>
                <xdr:row>2</xdr:row>
                <xdr:rowOff>85725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1400175</xdr:colOff>
                <xdr:row>3</xdr:row>
                <xdr:rowOff>19050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9525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38100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10"/>
  <sheetViews>
    <sheetView workbookViewId="0">
      <selection activeCell="I13" sqref="I13"/>
    </sheetView>
  </sheetViews>
  <sheetFormatPr defaultRowHeight="12.75" x14ac:dyDescent="0.2"/>
  <cols>
    <col min="1" max="1" width="17.140625" customWidth="1"/>
    <col min="2" max="2" width="11.5703125" customWidth="1"/>
  </cols>
  <sheetData>
    <row r="1" spans="1:5" x14ac:dyDescent="0.2">
      <c r="A1" t="s">
        <v>22</v>
      </c>
      <c r="B1" t="s">
        <v>3</v>
      </c>
    </row>
    <row r="2" spans="1:5" x14ac:dyDescent="0.2">
      <c r="A2">
        <v>25</v>
      </c>
      <c r="B2">
        <v>10</v>
      </c>
    </row>
    <row r="3" spans="1:5" x14ac:dyDescent="0.2">
      <c r="A3">
        <v>50</v>
      </c>
      <c r="B3">
        <v>35</v>
      </c>
    </row>
    <row r="4" spans="1:5" x14ac:dyDescent="0.2">
      <c r="B4" s="39"/>
      <c r="C4" s="39"/>
      <c r="D4" s="39"/>
      <c r="E4" s="39"/>
    </row>
    <row r="5" spans="1:5" x14ac:dyDescent="0.2">
      <c r="B5" s="39"/>
      <c r="C5" s="39"/>
      <c r="D5" s="39"/>
      <c r="E5" s="39"/>
    </row>
    <row r="6" spans="1:5" x14ac:dyDescent="0.2">
      <c r="B6" s="39"/>
      <c r="C6" s="39"/>
      <c r="D6" s="39"/>
      <c r="E6" s="39"/>
    </row>
    <row r="7" spans="1:5" x14ac:dyDescent="0.2">
      <c r="B7" s="39"/>
      <c r="C7" s="40"/>
      <c r="D7" s="39"/>
      <c r="E7" s="39"/>
    </row>
    <row r="8" spans="1:5" x14ac:dyDescent="0.2">
      <c r="B8" s="39"/>
      <c r="C8" s="40"/>
      <c r="D8" s="39"/>
      <c r="E8" s="39"/>
    </row>
    <row r="9" spans="1:5" x14ac:dyDescent="0.2">
      <c r="B9" s="39"/>
      <c r="C9" s="39"/>
      <c r="D9" s="39"/>
      <c r="E9" s="39"/>
    </row>
    <row r="10" spans="1:5" x14ac:dyDescent="0.2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6"/>
  <sheetViews>
    <sheetView workbookViewId="0"/>
  </sheetViews>
  <sheetFormatPr defaultRowHeight="12.75" x14ac:dyDescent="0.2"/>
  <cols>
    <col min="1" max="1" width="14.5703125" customWidth="1"/>
    <col min="2" max="2" width="15.28515625" customWidth="1"/>
  </cols>
  <sheetData>
    <row r="1" spans="1:2" x14ac:dyDescent="0.2">
      <c r="A1" t="s">
        <v>19</v>
      </c>
      <c r="B1" t="s">
        <v>20</v>
      </c>
    </row>
    <row r="2" spans="1:2" x14ac:dyDescent="0.2">
      <c r="A2">
        <v>10</v>
      </c>
    </row>
    <row r="3" spans="1:2" x14ac:dyDescent="0.2">
      <c r="A3">
        <v>40</v>
      </c>
    </row>
    <row r="4" spans="1:2" x14ac:dyDescent="0.2">
      <c r="A4">
        <v>70</v>
      </c>
    </row>
    <row r="5" spans="1:2" x14ac:dyDescent="0.2">
      <c r="A5">
        <v>100</v>
      </c>
    </row>
    <row r="6" spans="1:2" x14ac:dyDescent="0.2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466725</xdr:colOff>
                <xdr:row>4</xdr:row>
                <xdr:rowOff>28575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B5"/>
  <sheetViews>
    <sheetView workbookViewId="0">
      <selection activeCell="G10" sqref="G10"/>
    </sheetView>
  </sheetViews>
  <sheetFormatPr defaultRowHeight="12.75" x14ac:dyDescent="0.2"/>
  <cols>
    <col min="1" max="1" width="12.7109375" bestFit="1" customWidth="1"/>
    <col min="2" max="2" width="18" bestFit="1" customWidth="1"/>
  </cols>
  <sheetData>
    <row r="1" spans="1:2" x14ac:dyDescent="0.2">
      <c r="A1" t="s">
        <v>3</v>
      </c>
      <c r="B1" t="s">
        <v>141</v>
      </c>
    </row>
    <row r="2" spans="1:2" x14ac:dyDescent="0.2">
      <c r="A2">
        <v>1</v>
      </c>
    </row>
    <row r="3" spans="1:2" x14ac:dyDescent="0.2">
      <c r="A3">
        <v>5</v>
      </c>
    </row>
    <row r="4" spans="1:2" x14ac:dyDescent="0.2">
      <c r="A4">
        <v>10</v>
      </c>
    </row>
    <row r="5" spans="1:2" x14ac:dyDescent="0.2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Startup</vt:lpstr>
      <vt:lpstr>Fluid</vt:lpstr>
      <vt:lpstr>AddPseudo</vt:lpstr>
      <vt:lpstr>Characterized fluid</vt:lpstr>
      <vt:lpstr>PVTcalc</vt:lpstr>
      <vt:lpstr>PVTfit</vt:lpstr>
      <vt:lpstr>TPflash</vt:lpstr>
      <vt:lpstr>Gas hydrate</vt:lpstr>
      <vt:lpstr>waxT</vt:lpstr>
      <vt:lpstr>freezeT</vt:lpstr>
      <vt:lpstr>phase envelope</vt:lpstr>
      <vt:lpstr>Water dew point</vt:lpstr>
      <vt:lpstr>HC dew point</vt:lpstr>
      <vt:lpstr>Scale</vt:lpstr>
      <vt:lpstr>Property generator</vt:lpstr>
      <vt:lpstr>Cape Open</vt:lpstr>
      <vt:lpstr>OLGA</vt:lpstr>
      <vt:lpstr>RFOpipedehyd</vt:lpstr>
      <vt:lpstr>NeqSimWeb</vt:lpstr>
      <vt:lpstr>ModelSettings</vt:lpstr>
      <vt:lpstr>Recombine</vt:lpstr>
      <vt:lpstr>Mix</vt:lpstr>
      <vt:lpstr>Valve</vt:lpstr>
      <vt:lpstr>Compressor</vt:lpstr>
      <vt:lpstr>SepProcess</vt:lpstr>
      <vt:lpstr>DewPointControl</vt:lpstr>
      <vt:lpstr>BinaryCalc</vt:lpstr>
      <vt:lpstr>ReadFluid</vt:lpstr>
      <vt:lpstr>wellstream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2018-07-16T10:20:32Z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