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902F8207-F3E5-4327-A9FA-5CFBD1B0844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40" i="1"/>
  <c r="B11" i="1"/>
</calcChain>
</file>

<file path=xl/sharedStrings.xml><?xml version="1.0" encoding="utf-8"?>
<sst xmlns="http://schemas.openxmlformats.org/spreadsheetml/2006/main" count="75" uniqueCount="67">
  <si>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</si>
  <si>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</si>
  <si>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</si>
  <si>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</si>
  <si>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</si>
  <si>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</si>
  <si>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</si>
  <si>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</si>
  <si>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</si>
  <si>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</si>
  <si>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</si>
  <si>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</si>
  <si>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</si>
  <si>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</si>
  <si>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</si>
  <si>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</si>
  <si>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</si>
  <si>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</si>
  <si>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</si>
  <si>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</si>
  <si>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</si>
  <si>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</si>
  <si>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</si>
  <si>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Boardings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</si>
  <si>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</si>
  <si>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</si>
  <si>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</si>
  <si>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</si>
  <si>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</si>
  <si>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</si>
  <si>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</si>
  <si>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</si>
  <si>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</si>
  <si>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</si>
  <si>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</si>
  <si>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</si>
  <si>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</si>
  <si>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</si>
  <si>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</si>
  <si>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</si>
  <si>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</si>
  <si>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</si>
  <si>
    <t>Total</t>
  </si>
  <si>
    <t>Princeton Junction</t>
  </si>
  <si>
    <t>https://patch.com/new-jersey/livingston/here-are-new-jersey-transit-s-most-least-used-train-stations</t>
  </si>
  <si>
    <t>Princeton</t>
  </si>
  <si>
    <t>Palo Alto, CA</t>
  </si>
  <si>
    <t>Stanford</t>
  </si>
  <si>
    <t>Homewood Suites</t>
  </si>
  <si>
    <t>https://www.expedia.com/Palo-Alto-Hotels-Homewood-Suites-By-Hilton-Palo-Alto.h8962118.Hotel-Information?recommendations-overlay=recommendations-overlay</t>
  </si>
  <si>
    <t>Courtyard by Mariott</t>
  </si>
  <si>
    <t>Dinah's Garden</t>
  </si>
  <si>
    <t>https://www.dinahshotel.com/#:~:text=Welcome%20to%20Dinah's%20Garden%20Hotel&amp;text=With%20129%20rooms%20and%20suites,from%20the%20usual%20corporate%20experience.</t>
  </si>
  <si>
    <t xml:space="preserve">Residence Inn </t>
  </si>
  <si>
    <t>https://www.hotelplanner.com/Hotels/325915/Reservations-Residence-Inn-Palo-Alto-Los-Altos-Los-Altos-4460-El-Camino-Real-94022#HotelName</t>
  </si>
  <si>
    <t>Evanston, IL</t>
  </si>
  <si>
    <t>Northwestern University</t>
  </si>
  <si>
    <t>Hilton Garden Inn Chicago North Shore</t>
  </si>
  <si>
    <t>https://www.choosechicago.com/listing/hilton-garden-inn-chicago-north-shore-evanston/</t>
  </si>
  <si>
    <t>Hilton Orrington Evanston</t>
  </si>
  <si>
    <t>https://www.hilton.com/en/hotels/ordoehf-hilton-orrington-evanston/events/</t>
  </si>
  <si>
    <t>Graduate Evanston</t>
  </si>
  <si>
    <t>https://www.choosechicago.com/listing/graduate-evanston/</t>
  </si>
  <si>
    <t>Hyatt House Chicago Evanston</t>
  </si>
  <si>
    <t>https://www.hotelplanner.com/Hotels/223659/Reservations-Hyatt-House-Chicago-Evanston-Evanston-1515-Chicago-Ave-60201#HotelName</t>
  </si>
  <si>
    <t>GEM Museum Suites</t>
  </si>
  <si>
    <t>https://www.qantas.com/hotels/properties/1126680-the-gem-museum-suites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</si>
</sst>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nahshotel.com/" TargetMode="External"/><Relationship Id="rId13" Type="http://schemas.openxmlformats.org/officeDocument/2006/relationships/hyperlink" Target="https://www.hotelplanner.com/Hotels/223659/Reservations-Hyatt-House-Chicago-Evanston-Evanston-1515-Chicago-Ave-60201" TargetMode="External"/><Relationship Id="rId3" Type="http://schemas.openxmlformats.org/officeDocument/2006/relationships/hyperlink" Target="http://brynmawr.edu" TargetMode="External"/><Relationship Id="rId7" Type="http://schemas.openxmlformats.org/officeDocument/2006/relationships/hyperlink" Target="https://www.expedia.com/Palo-Alto-Hotels-Homewood-Suites-By-Hilton-Palo-Alto.h8962118.Hotel-Information?recommendations-overlay=recommendations-overlay" TargetMode="External"/><Relationship Id="rId12" Type="http://schemas.openxmlformats.org/officeDocument/2006/relationships/hyperlink" Target="https://www.choosechicago.com/listing/graduate-evanston/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6" Type="http://schemas.openxmlformats.org/officeDocument/2006/relationships/hyperlink" Target="https://patch.com/new-jersey/livingston/here-are-new-jersey-transit-s-most-least-used-train-stations" TargetMode="External"/><Relationship Id="rId11" Type="http://schemas.openxmlformats.org/officeDocument/2006/relationships/hyperlink" Target="https://www.hilton.com/en/hotels/ordoehf-hilton-orrington-evanston/events/" TargetMode="External"/><Relationship Id="rId5" Type="http://schemas.openxmlformats.org/officeDocument/2006/relationships/hyperlink" Target="https://nassauinn.com/rooms/" TargetMode="External"/><Relationship Id="rId10" Type="http://schemas.openxmlformats.org/officeDocument/2006/relationships/hyperlink" Target="https://www.choosechicago.com/listing/hilton-garden-inn-chicago-north-shore-evanston/" TargetMode="External"/><Relationship Id="rId4" Type="http://schemas.openxmlformats.org/officeDocument/2006/relationships/hyperlink" Target="https://www.peacockinn.com/" TargetMode="External"/><Relationship Id="rId9" Type="http://schemas.openxmlformats.org/officeDocument/2006/relationships/hyperlink" Target="https://www.hotelplanner.com/Hotels/325915/Reservations-Residence-Inn-Palo-Alto-Los-Altos-Los-Altos-4460-El-Camino-Real-94022" TargetMode="External"/><Relationship Id="rId14" Type="http://schemas.openxmlformats.org/officeDocument/2006/relationships/hyperlink" Target="https://www.qantas.com/hotels/properties/1126680-the-gem-museum-su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58" workbookViewId="0">
      <selection activeCell="A69" sqref="A69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4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  <c r="B23">
        <v>576</v>
      </c>
    </row>
    <row r="24" spans="1:4">
      <c r="A24" t="s">
        <v>28</v>
      </c>
      <c r="B24">
        <v>294</v>
      </c>
    </row>
    <row r="26" spans="1:4">
      <c r="A26" t="s">
        <v>29</v>
      </c>
      <c r="B26" t="s">
        <v>30</v>
      </c>
    </row>
    <row r="27" spans="1:4">
      <c r="A27" t="s">
        <v>31</v>
      </c>
      <c r="B27">
        <v>3</v>
      </c>
      <c r="D27" t="s">
        <v>32</v>
      </c>
    </row>
    <row r="28" spans="1:4">
      <c r="A28" t="s">
        <v>33</v>
      </c>
      <c r="B28">
        <v>7</v>
      </c>
      <c r="D28" s="1" t="s">
        <v>34</v>
      </c>
    </row>
    <row r="34" spans="1:4">
      <c r="A34" t="s">
        <v>35</v>
      </c>
      <c r="B34" t="s">
        <v>36</v>
      </c>
    </row>
    <row r="35" spans="1:4">
      <c r="B35" s="3" t="s">
        <v>1</v>
      </c>
    </row>
    <row r="36" spans="1:4">
      <c r="A36" s="2" t="s">
        <v>37</v>
      </c>
      <c r="B36">
        <v>8842</v>
      </c>
    </row>
    <row r="37" spans="1:4">
      <c r="B37" t="s">
        <v>30</v>
      </c>
    </row>
    <row r="38" spans="1:4">
      <c r="A38" t="s">
        <v>29</v>
      </c>
    </row>
    <row r="39" spans="1:4">
      <c r="A39" t="s">
        <v>38</v>
      </c>
      <c r="B39">
        <v>16</v>
      </c>
      <c r="D39" s="1" t="s">
        <v>39</v>
      </c>
    </row>
    <row r="40" spans="1:4">
      <c r="A40" t="s">
        <v>40</v>
      </c>
      <c r="B40">
        <f>157+31</f>
        <v>188</v>
      </c>
      <c r="D40" s="1" t="s">
        <v>41</v>
      </c>
    </row>
    <row r="41" spans="1:4">
      <c r="B41" t="s">
        <v>42</v>
      </c>
      <c r="C41" t="s">
        <v>24</v>
      </c>
    </row>
    <row r="42" spans="1:4">
      <c r="A42" t="s">
        <v>43</v>
      </c>
      <c r="B42">
        <v>6817</v>
      </c>
      <c r="D42" s="1" t="s">
        <v>44</v>
      </c>
    </row>
    <row r="43" spans="1:4">
      <c r="A43" t="s">
        <v>45</v>
      </c>
      <c r="B43">
        <v>814</v>
      </c>
    </row>
    <row r="46" spans="1:4">
      <c r="B46" t="s">
        <v>46</v>
      </c>
    </row>
    <row r="47" spans="1:4">
      <c r="A47" t="s">
        <v>47</v>
      </c>
    </row>
    <row r="48" spans="1:4">
      <c r="B48">
        <v>18283</v>
      </c>
    </row>
    <row r="50" spans="1:4">
      <c r="B50" s="3" t="s">
        <v>1</v>
      </c>
    </row>
    <row r="51" spans="1:4">
      <c r="A51" t="s">
        <v>48</v>
      </c>
      <c r="B51">
        <v>138</v>
      </c>
      <c r="D51" s="1" t="s">
        <v>49</v>
      </c>
    </row>
    <row r="52" spans="1:4">
      <c r="A52" t="s">
        <v>50</v>
      </c>
      <c r="B52">
        <v>191</v>
      </c>
    </row>
    <row r="53" spans="1:4">
      <c r="A53" t="s">
        <v>51</v>
      </c>
      <c r="B53">
        <v>129</v>
      </c>
      <c r="D53" s="1" t="s">
        <v>52</v>
      </c>
    </row>
    <row r="54" spans="1:4">
      <c r="A54" t="s">
        <v>53</v>
      </c>
      <c r="B54">
        <v>156</v>
      </c>
      <c r="D54" s="1" t="s">
        <v>54</v>
      </c>
    </row>
    <row r="57" spans="1:4">
      <c r="B57" t="s">
        <v>55</v>
      </c>
    </row>
    <row r="58" spans="1:4">
      <c r="A58" t="s">
        <v>56</v>
      </c>
      <c r="B58">
        <v>23161</v>
      </c>
    </row>
    <row r="59" spans="1:4">
      <c r="A59" t="s">
        <v>57</v>
      </c>
      <c r="B59">
        <v>178</v>
      </c>
      <c r="D59" s="1" t="s">
        <v>58</v>
      </c>
    </row>
    <row r="60" spans="1:4">
      <c r="A60" t="s">
        <v>59</v>
      </c>
      <c r="B60">
        <v>269</v>
      </c>
      <c r="D60" s="1" t="s">
        <v>60</v>
      </c>
    </row>
    <row r="61" spans="1:4">
      <c r="A61" t="s">
        <v>61</v>
      </c>
      <c r="B61">
        <v>119</v>
      </c>
      <c r="D61" s="1" t="s">
        <v>62</v>
      </c>
    </row>
    <row r="62" spans="1:4">
      <c r="A62" t="s">
        <v>63</v>
      </c>
      <c r="B62">
        <v>114</v>
      </c>
      <c r="D62" s="1" t="s">
        <v>64</v>
      </c>
    </row>
    <row r="63" spans="1:4">
      <c r="A63" t="s">
        <v>65</v>
      </c>
      <c r="B63">
        <v>71</v>
      </c>
      <c r="D63" s="1" t="s">
        <v>66</v>
      </c>
    </row>
    <row r="64" spans="1:4">
      <c r="A64" t="s">
        <v>14</v>
      </c>
      <c r="B64">
        <f>SUM(B59:B63)</f>
        <v>751</v>
      </c>
    </row>
  </sheetData>
  <hyperlinks>
    <hyperlink ref="D19" r:id="rId1" xr:uid="{6FA85F9E-175D-4F82-B59E-DA9AACD19D39}"/>
    <hyperlink ref="D22" r:id="rId2" xr:uid="{60284274-0CC0-4C60-945A-7347CB16110C}"/>
    <hyperlink ref="D28" r:id="rId3" display="brynmawr.edu)" xr:uid="{EAE9A133-61D3-4CFD-8A4C-BD76D27B87D0}"/>
    <hyperlink ref="D39" r:id="rId4" xr:uid="{89ED1FFA-2103-4FAD-9BA3-4F6C2F73F18B}"/>
    <hyperlink ref="D40" r:id="rId5" xr:uid="{B6BCE093-6F10-475C-B4AF-2744B4D27C02}"/>
    <hyperlink ref="D42" r:id="rId6" xr:uid="{C033C60C-A9A3-457F-AA6B-7B944177E798}"/>
    <hyperlink ref="D51" r:id="rId7" xr:uid="{1236F3BA-5B3D-4974-855D-1A4DF8312DCA}"/>
    <hyperlink ref="D53" r:id="rId8" location=":~:text=Welcome%20to%20Dinah's%20Garden%20Hotel&amp;text=With%20129%20rooms%20and%20suites,from%20the%20usual%20corporate%20experience" xr:uid="{F74271AA-0340-489E-962A-69C49AFD1685}"/>
    <hyperlink ref="D54" r:id="rId9" location="HotelName" xr:uid="{CEB1CCC0-4BEF-452E-9636-03DF433CC929}"/>
    <hyperlink ref="D59" r:id="rId10" xr:uid="{0BED2C90-736B-4058-9B96-54502BEC351B}"/>
    <hyperlink ref="D60" r:id="rId11" xr:uid="{E3DB51E0-9F70-4064-93B0-B474940D27AE}"/>
    <hyperlink ref="D61" r:id="rId12" xr:uid="{BA4D35E0-583B-4351-9A80-B9C28AAB1EC0}"/>
    <hyperlink ref="D62" r:id="rId13" location="HotelName" xr:uid="{B1FD7750-ADC3-4941-B152-DBBE63F65381}"/>
    <hyperlink ref="D63" r:id="rId14" xr:uid="{07DADCDB-D518-4A08-B17B-F09CFA0DA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2024-07-26T05:49:29Z</dcterms:modified>
  <cp:category/>
  <cp:contentStatus/>
</cp:coreProperties>
</file>