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arora/Desktop/Arora_Aman_1001667638/"/>
    </mc:Choice>
  </mc:AlternateContent>
  <xr:revisionPtr revIDLastSave="0" documentId="13_ncr:1_{FB7BFD52-4C6C-8444-8F46-15C4F3D4FE81}" xr6:coauthVersionLast="37" xr6:coauthVersionMax="37" xr10:uidLastSave="{00000000-0000-0000-0000-000000000000}"/>
  <bookViews>
    <workbookView xWindow="0" yWindow="460" windowWidth="28800" windowHeight="16580" xr2:uid="{ADC85E0E-5FC2-0342-9F58-A991023225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8" i="1"/>
  <c r="E19" i="1"/>
  <c r="E20" i="1"/>
  <c r="E21" i="1"/>
  <c r="E22" i="1"/>
  <c r="C21" i="1"/>
  <c r="C20" i="1"/>
  <c r="A8" i="1"/>
  <c r="D8" i="1"/>
  <c r="D7" i="1"/>
  <c r="A7" i="1"/>
  <c r="D6" i="1"/>
  <c r="D5" i="1"/>
  <c r="D4" i="1"/>
  <c r="D3" i="1"/>
  <c r="D2" i="1"/>
  <c r="D1" i="1"/>
  <c r="A1" i="1"/>
  <c r="A2" i="1"/>
  <c r="C16" i="1"/>
  <c r="C15" i="1"/>
  <c r="C14" i="1"/>
  <c r="C22" i="1"/>
  <c r="C17" i="1"/>
  <c r="C18" i="1"/>
  <c r="C19" i="1"/>
  <c r="A9" i="1"/>
  <c r="A6" i="1"/>
  <c r="A5" i="1"/>
  <c r="A4" i="1"/>
  <c r="A3" i="1"/>
</calcChain>
</file>

<file path=xl/sharedStrings.xml><?xml version="1.0" encoding="utf-8"?>
<sst xmlns="http://schemas.openxmlformats.org/spreadsheetml/2006/main" count="29" uniqueCount="27">
  <si>
    <t>Free</t>
  </si>
  <si>
    <t xml:space="preserve">Test Case Number </t>
  </si>
  <si>
    <t>Inputs</t>
  </si>
  <si>
    <t xml:space="preserve">Exp Outputs </t>
  </si>
  <si>
    <t>PPBT</t>
  </si>
  <si>
    <t>Total Price</t>
  </si>
  <si>
    <t>$15.95</t>
  </si>
  <si>
    <t>$92.16</t>
  </si>
  <si>
    <t>$92.17</t>
  </si>
  <si>
    <t>$276.49</t>
  </si>
  <si>
    <t>$276.50</t>
  </si>
  <si>
    <t>$460.83</t>
  </si>
  <si>
    <t>$460.84</t>
  </si>
  <si>
    <t>$691.24</t>
  </si>
  <si>
    <t>$800.24</t>
  </si>
  <si>
    <t>$691.25</t>
  </si>
  <si>
    <t xml:space="preserve">$15.95 </t>
  </si>
  <si>
    <t>$0.00</t>
  </si>
  <si>
    <t>$115.94</t>
  </si>
  <si>
    <t>$112.95</t>
  </si>
  <si>
    <t>$312.94</t>
  </si>
  <si>
    <t>$310.95</t>
  </si>
  <si>
    <t>$510.95</t>
  </si>
  <si>
    <t>$506.96</t>
  </si>
  <si>
    <t>$756.94</t>
  </si>
  <si>
    <t>$868.26</t>
  </si>
  <si>
    <t>$750.00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</si>
</sst>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₹&quot;* #,##0.00_);_(&quot;₹&quot;* \(#,##0.00\);_(&quot;₹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1" applyNumberFormat="1" applyFont="1" applyAlignment="1">
      <alignment horizontal="left" indent="1"/>
    </xf>
    <xf numFmtId="0" fontId="3" fillId="0" borderId="0" xfId="1" applyNumberFormat="1" applyFont="1" applyAlignment="1">
      <alignment horizontal="left" vertical="center" indent="1"/>
    </xf>
    <xf numFmtId="0" fontId="3" fillId="0" borderId="5" xfId="0" applyFont="1" applyBorder="1" applyAlignment="1">
      <alignment horizontal="center" vertical="center"/>
    </xf>
    <xf numFmtId="0" fontId="3" fillId="0" borderId="6" xfId="1" applyNumberFormat="1" applyFont="1" applyBorder="1" applyAlignment="1">
      <alignment horizontal="left" vertical="center" indent="1"/>
    </xf>
    <xf numFmtId="0" fontId="0" fillId="0" borderId="3" xfId="0" applyBorder="1"/>
    <xf numFmtId="0" fontId="2" fillId="0" borderId="7" xfId="0" applyFont="1" applyBorder="1"/>
    <xf numFmtId="0" fontId="0" fillId="0" borderId="8" xfId="0" applyBorder="1"/>
    <xf numFmtId="0" fontId="2" fillId="0" borderId="6" xfId="0" applyFont="1" applyBorder="1"/>
    <xf numFmtId="0" fontId="0" fillId="0" borderId="4" xfId="0" applyBorder="1"/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32E6-778E-0A48-A4E1-B493D8A73649}">
  <dimension ref="A1:E22"/>
  <sheetViews>
    <sheetView tabSelected="1" workbookViewId="0">
      <selection activeCell="F24" sqref="F24"/>
    </sheetView>
  </sheetViews>
  <sheetFormatPr baseColWidth="10" defaultRowHeight="16" x14ac:dyDescent="0.2"/>
  <cols>
    <col min="1" max="1" width="8.83203125" customWidth="1"/>
    <col min="2" max="2" width="11.83203125" customWidth="1"/>
    <col min="3" max="3" width="0.1640625" customWidth="1"/>
    <col min="4" max="4" width="14.33203125" customWidth="1"/>
    <col min="5" max="5" width="10.83203125" hidden="1" customWidth="1"/>
  </cols>
  <sheetData>
    <row r="1" spans="1:5" x14ac:dyDescent="0.2">
      <c r="A1" s="17">
        <f>PRODUCT(92.16,1.085)</f>
        <v>99.993599999999986</v>
      </c>
      <c r="B1" s="18">
        <v>92.16</v>
      </c>
      <c r="C1" s="18">
        <v>15.95</v>
      </c>
      <c r="D1" s="18">
        <f>TRUNC(A1,2)</f>
        <v>99.99</v>
      </c>
    </row>
    <row r="2" spans="1:5" x14ac:dyDescent="0.2">
      <c r="A2" s="17">
        <f>PRODUCT(92.17,1.085)</f>
        <v>100.00445000000001</v>
      </c>
      <c r="B2" s="18">
        <v>92.17</v>
      </c>
      <c r="C2" s="18">
        <v>12.95</v>
      </c>
      <c r="D2" s="18">
        <f t="shared" ref="D2:D8" si="0">TRUNC(A2, 2)</f>
        <v>100</v>
      </c>
    </row>
    <row r="3" spans="1:5" ht="17" x14ac:dyDescent="0.2">
      <c r="A3" s="17">
        <f>PRODUCT(276.49,1.085)</f>
        <v>299.99164999999999</v>
      </c>
      <c r="B3" s="18">
        <v>276.49</v>
      </c>
      <c r="C3" s="18">
        <v>12.95</v>
      </c>
      <c r="D3" s="18">
        <f t="shared" si="0"/>
        <v>299.99</v>
      </c>
    </row>
    <row r="4" spans="1:5" ht="3" customHeight="1" thickBot="1" x14ac:dyDescent="0.25">
      <c r="A4" s="17">
        <f>PRODUCT(276.5,1.085)</f>
        <v>300.0025</v>
      </c>
      <c r="B4" s="18">
        <v>276.5</v>
      </c>
      <c r="C4" s="18">
        <v>10.95</v>
      </c>
      <c r="D4" s="18">
        <f t="shared" si="0"/>
        <v>300</v>
      </c>
    </row>
    <row r="5" spans="1:5" ht="17" hidden="1" thickBot="1" x14ac:dyDescent="0.25">
      <c r="A5" s="17">
        <f>PRODUCT(460.83,1.085)</f>
        <v>500.00054999999998</v>
      </c>
      <c r="B5" s="18">
        <v>460.83</v>
      </c>
      <c r="C5" s="18">
        <v>10.95</v>
      </c>
      <c r="D5" s="18">
        <f t="shared" si="0"/>
        <v>500</v>
      </c>
    </row>
    <row r="6" spans="1:5" ht="17" hidden="1" thickBot="1" x14ac:dyDescent="0.25">
      <c r="A6" s="17">
        <f>PRODUCT(460.84,1.085)</f>
        <v>500.01139999999998</v>
      </c>
      <c r="B6" s="18">
        <v>460.84</v>
      </c>
      <c r="C6" s="18">
        <v>6.95</v>
      </c>
      <c r="D6" s="18">
        <f t="shared" si="0"/>
        <v>500.01</v>
      </c>
    </row>
    <row r="7" spans="1:5" ht="17" hidden="1" thickBot="1" x14ac:dyDescent="0.25">
      <c r="A7" s="17">
        <f>PRODUCT(691.24,1.085)</f>
        <v>749.99540000000002</v>
      </c>
      <c r="B7" s="18">
        <v>691.24</v>
      </c>
      <c r="C7" s="18">
        <v>6.95</v>
      </c>
      <c r="D7" s="18">
        <f t="shared" si="0"/>
        <v>749.99</v>
      </c>
    </row>
    <row r="8" spans="1:5" ht="17" hidden="1" thickBot="1" x14ac:dyDescent="0.25">
      <c r="A8" s="17">
        <f>PRODUCT(691.25,1.085)</f>
        <v>750.00625000000002</v>
      </c>
      <c r="B8" s="18">
        <v>691.25</v>
      </c>
      <c r="C8" s="19" t="s">
        <v>0</v>
      </c>
      <c r="D8" s="18">
        <f t="shared" si="0"/>
        <v>750</v>
      </c>
    </row>
    <row r="9" spans="1:5" ht="17" hidden="1" thickBot="1" x14ac:dyDescent="0.25">
      <c r="A9" s="17">
        <f>PRODUCT(800.24,1.085)</f>
        <v>868.2604</v>
      </c>
      <c r="B9" s="18">
        <v>800.24</v>
      </c>
      <c r="C9" s="20" t="s">
        <v>0</v>
      </c>
      <c r="D9" s="18"/>
    </row>
    <row r="10" spans="1:5" ht="17" hidden="1" thickBot="1" x14ac:dyDescent="0.25">
      <c r="A10" s="18"/>
      <c r="B10" s="18"/>
      <c r="C10" s="18"/>
      <c r="D10" s="18"/>
    </row>
    <row r="11" spans="1:5" x14ac:dyDescent="0.2">
      <c r="A11" s="14" t="s">
        <v>1</v>
      </c>
      <c r="B11" s="15" t="s">
        <v>2</v>
      </c>
      <c r="C11" s="10" t="s">
        <v>3</v>
      </c>
      <c r="D11" s="11"/>
    </row>
    <row r="12" spans="1:5" ht="17" thickBot="1" x14ac:dyDescent="0.25">
      <c r="A12" s="9"/>
      <c r="B12" s="16" t="s">
        <v>4</v>
      </c>
      <c r="C12" s="12" t="s">
        <v>5</v>
      </c>
      <c r="D12" s="13"/>
    </row>
    <row r="13" spans="1:5" ht="17" thickBot="1" x14ac:dyDescent="0.25">
      <c r="A13" s="1">
        <v>1</v>
      </c>
      <c r="B13" s="2" t="s">
        <v>17</v>
      </c>
      <c r="C13" s="7" t="s">
        <v>6</v>
      </c>
      <c r="D13" s="21" t="s">
        <v>16</v>
      </c>
      <c r="E13" s="21" t="s">
        <v>16</v>
      </c>
    </row>
    <row r="14" spans="1:5" ht="17" thickBot="1" x14ac:dyDescent="0.25">
      <c r="A14" s="3">
        <v>2</v>
      </c>
      <c r="B14" s="4" t="s">
        <v>7</v>
      </c>
      <c r="C14" s="5">
        <f>PRODUCT(92.16,1.085) +15.95</f>
        <v>115.94359999999999</v>
      </c>
      <c r="D14" s="21" t="s">
        <v>18</v>
      </c>
      <c r="E14" s="21">
        <f t="shared" ref="E14:E22" si="1">TRUNC(C14,2)</f>
        <v>115.94</v>
      </c>
    </row>
    <row r="15" spans="1:5" ht="17" thickBot="1" x14ac:dyDescent="0.25">
      <c r="A15" s="3">
        <v>3</v>
      </c>
      <c r="B15" s="4" t="s">
        <v>8</v>
      </c>
      <c r="C15" s="5">
        <f>PRODUCT(92.17,1.085) +12.95</f>
        <v>112.95445000000001</v>
      </c>
      <c r="D15" s="21" t="s">
        <v>19</v>
      </c>
      <c r="E15" s="21">
        <f t="shared" si="1"/>
        <v>112.95</v>
      </c>
    </row>
    <row r="16" spans="1:5" ht="17" thickBot="1" x14ac:dyDescent="0.25">
      <c r="A16" s="3">
        <v>4</v>
      </c>
      <c r="B16" s="4" t="s">
        <v>9</v>
      </c>
      <c r="C16" s="5">
        <f>PRODUCT(276.49,1.085) +12.95</f>
        <v>312.94164999999998</v>
      </c>
      <c r="D16" s="21" t="s">
        <v>20</v>
      </c>
      <c r="E16" s="21">
        <f t="shared" si="1"/>
        <v>312.94</v>
      </c>
    </row>
    <row r="17" spans="1:5" ht="17" thickBot="1" x14ac:dyDescent="0.25">
      <c r="A17" s="3">
        <v>5</v>
      </c>
      <c r="B17" s="4" t="s">
        <v>10</v>
      </c>
      <c r="C17" s="5">
        <f>PRODUCT(276.5,1.085) +10.95</f>
        <v>310.95249999999999</v>
      </c>
      <c r="D17" s="22" t="s">
        <v>21</v>
      </c>
      <c r="E17" s="22">
        <f t="shared" si="1"/>
        <v>310.95</v>
      </c>
    </row>
    <row r="18" spans="1:5" ht="17" thickBot="1" x14ac:dyDescent="0.25">
      <c r="A18" s="3">
        <v>6</v>
      </c>
      <c r="B18" s="4" t="s">
        <v>11</v>
      </c>
      <c r="C18" s="5">
        <f>PRODUCT(460.83,1.085) +10.95</f>
        <v>510.95054999999996</v>
      </c>
      <c r="D18" s="22" t="s">
        <v>22</v>
      </c>
      <c r="E18" s="22">
        <f t="shared" si="1"/>
        <v>510.95</v>
      </c>
    </row>
    <row r="19" spans="1:5" ht="17" thickBot="1" x14ac:dyDescent="0.25">
      <c r="A19" s="3">
        <v>7</v>
      </c>
      <c r="B19" s="4" t="s">
        <v>12</v>
      </c>
      <c r="C19" s="5">
        <f>PRODUCT(460.84,1.085) +6.95</f>
        <v>506.96139999999997</v>
      </c>
      <c r="D19" s="22" t="s">
        <v>23</v>
      </c>
      <c r="E19" s="22">
        <f t="shared" si="1"/>
        <v>506.96</v>
      </c>
    </row>
    <row r="20" spans="1:5" ht="17" thickBot="1" x14ac:dyDescent="0.25">
      <c r="A20" s="3">
        <v>8</v>
      </c>
      <c r="B20" s="4" t="s">
        <v>13</v>
      </c>
      <c r="C20" s="6">
        <f>PRODUCT(691.24,1.085) +6.95</f>
        <v>756.94540000000006</v>
      </c>
      <c r="D20" s="22" t="s">
        <v>24</v>
      </c>
      <c r="E20" s="22">
        <f t="shared" si="1"/>
        <v>756.94</v>
      </c>
    </row>
    <row r="21" spans="1:5" ht="17" thickBot="1" x14ac:dyDescent="0.25">
      <c r="A21" s="3">
        <v>9</v>
      </c>
      <c r="B21" s="4" t="s">
        <v>15</v>
      </c>
      <c r="C21" s="5">
        <f>PRODUCT(691.25,1.085)</f>
        <v>750.00625000000002</v>
      </c>
      <c r="D21" s="22" t="s">
        <v>26</v>
      </c>
      <c r="E21" s="22">
        <f t="shared" si="1"/>
        <v>750</v>
      </c>
    </row>
    <row r="22" spans="1:5" ht="17" thickBot="1" x14ac:dyDescent="0.25">
      <c r="A22" s="3">
        <v>10</v>
      </c>
      <c r="B22" s="4" t="s">
        <v>14</v>
      </c>
      <c r="C22" s="8">
        <f>PRODUCT(800.24,1.085)</f>
        <v>868.2604</v>
      </c>
      <c r="D22" s="22" t="s">
        <v>25</v>
      </c>
      <c r="E22" s="22">
        <f t="shared" si="1"/>
        <v>868.26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2019-06-04T17:10:25Z</dcterms:created>
  <dcterms:modified xsi:type="dcterms:W3CDTF">2019-06-05T13:02:54Z</dcterms:modified>
</cp:coreProperties>
</file>