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学校業務\ロボコン2023競技委員長\R040711_制作費申告書Excel更新\"/>
    </mc:Choice>
  </mc:AlternateContent>
  <xr:revisionPtr revIDLastSave="0" documentId="13_ncr:1_{B7B92E60-8F67-4764-899A-FD036151F4BC}" xr6:coauthVersionLast="47" xr6:coauthVersionMax="47" xr10:uidLastSave="{00000000-0000-0000-0000-000000000000}"/>
  <bookViews>
    <workbookView xWindow="7110" yWindow="1275" windowWidth="20955" windowHeight="18405" xr2:uid="{00000000-000D-0000-FFFF-FFFF00000000}"/>
  </bookViews>
  <sheets>
    <sheet name="記入上の注意＜記入上の注意＞" sheetId="25" r:id="rId1"/>
    <sheet name="入力フォーム" sheetId="26" r:id="rId2"/>
    <sheet name="申告書" sheetId="1" r:id="rId3"/>
    <sheet name="明細01" sheetId="2" r:id="rId4"/>
    <sheet name="明細02" sheetId="27" r:id="rId5"/>
    <sheet name="明細03" sheetId="28" r:id="rId6"/>
    <sheet name="明細04" sheetId="29" r:id="rId7"/>
    <sheet name="明細05" sheetId="30" r:id="rId8"/>
    <sheet name="明細06" sheetId="31" r:id="rId9"/>
    <sheet name="明細07" sheetId="32" r:id="rId10"/>
    <sheet name="明細08" sheetId="33" r:id="rId11"/>
    <sheet name="明細09" sheetId="34" r:id="rId12"/>
    <sheet name="明細10" sheetId="35" r:id="rId13"/>
    <sheet name="明細11" sheetId="36" r:id="rId14"/>
    <sheet name="明細12" sheetId="37" r:id="rId15"/>
    <sheet name="明細13" sheetId="38" r:id="rId16"/>
    <sheet name="明細14" sheetId="39" r:id="rId17"/>
    <sheet name="明細15" sheetId="40" r:id="rId18"/>
    <sheet name="明細16" sheetId="41" r:id="rId19"/>
    <sheet name="明細17" sheetId="42" r:id="rId20"/>
    <sheet name="明細18" sheetId="43" r:id="rId21"/>
    <sheet name="明細19" sheetId="44" r:id="rId22"/>
    <sheet name="明細20" sheetId="45" r:id="rId23"/>
    <sheet name="dummy" sheetId="3"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58" i="45" l="1"/>
  <c r="M58" i="45"/>
  <c r="N57" i="45"/>
  <c r="M57" i="45"/>
  <c r="N56" i="45"/>
  <c r="M56" i="45"/>
  <c r="N55" i="45"/>
  <c r="M55" i="45"/>
  <c r="N54" i="45"/>
  <c r="M54" i="45"/>
  <c r="N53" i="45"/>
  <c r="M53" i="45"/>
  <c r="N52" i="45"/>
  <c r="M52" i="45"/>
  <c r="N51" i="45"/>
  <c r="M51" i="45"/>
  <c r="N50" i="45"/>
  <c r="M50" i="45"/>
  <c r="N49" i="45"/>
  <c r="M49" i="45"/>
  <c r="N48" i="45"/>
  <c r="M48" i="45"/>
  <c r="N47" i="45"/>
  <c r="M47" i="45"/>
  <c r="N46" i="45"/>
  <c r="M46" i="45"/>
  <c r="N45" i="45"/>
  <c r="M45" i="45"/>
  <c r="N44" i="45"/>
  <c r="M44" i="45"/>
  <c r="N43" i="45"/>
  <c r="N59" i="45" s="1"/>
  <c r="M43" i="45"/>
  <c r="N37" i="45"/>
  <c r="M37" i="45"/>
  <c r="N36" i="45"/>
  <c r="M36" i="45"/>
  <c r="N35" i="45"/>
  <c r="M35" i="45"/>
  <c r="N34" i="45"/>
  <c r="M34" i="45"/>
  <c r="N33" i="45"/>
  <c r="M33" i="45"/>
  <c r="N32" i="45"/>
  <c r="M32" i="45"/>
  <c r="N31" i="45"/>
  <c r="M31" i="45"/>
  <c r="N30" i="45"/>
  <c r="M30" i="45"/>
  <c r="N29" i="45"/>
  <c r="M29" i="45"/>
  <c r="N28" i="45"/>
  <c r="M28" i="45"/>
  <c r="N27" i="45"/>
  <c r="M27" i="45"/>
  <c r="N26" i="45"/>
  <c r="M26" i="45"/>
  <c r="N25" i="45"/>
  <c r="M25" i="45"/>
  <c r="N24" i="45"/>
  <c r="M24" i="45"/>
  <c r="N23" i="45"/>
  <c r="M23" i="45"/>
  <c r="N22" i="45"/>
  <c r="M22" i="45"/>
  <c r="N21" i="45"/>
  <c r="M21" i="45"/>
  <c r="N20" i="45"/>
  <c r="M20" i="45"/>
  <c r="N19" i="45"/>
  <c r="M19" i="45"/>
  <c r="N18" i="45"/>
  <c r="M18" i="45"/>
  <c r="N17" i="45"/>
  <c r="M17" i="45"/>
  <c r="N16" i="45"/>
  <c r="M16" i="45"/>
  <c r="N15" i="45"/>
  <c r="M15" i="45"/>
  <c r="N14" i="45"/>
  <c r="M14" i="45"/>
  <c r="N13" i="45"/>
  <c r="M13" i="45"/>
  <c r="N12" i="45"/>
  <c r="M12" i="45"/>
  <c r="N11" i="45"/>
  <c r="M11" i="45"/>
  <c r="N10" i="45"/>
  <c r="M10" i="45"/>
  <c r="N9" i="45"/>
  <c r="M9" i="45"/>
  <c r="N8" i="45"/>
  <c r="N38" i="45" s="1"/>
  <c r="M8" i="45"/>
  <c r="N7" i="45"/>
  <c r="M7" i="45"/>
  <c r="N58" i="44"/>
  <c r="M58" i="44"/>
  <c r="N57" i="44"/>
  <c r="M57" i="44"/>
  <c r="N56" i="44"/>
  <c r="M56" i="44"/>
  <c r="N55" i="44"/>
  <c r="M55" i="44"/>
  <c r="N54" i="44"/>
  <c r="M54" i="44"/>
  <c r="N53" i="44"/>
  <c r="M53" i="44"/>
  <c r="N52" i="44"/>
  <c r="M52" i="44"/>
  <c r="N51" i="44"/>
  <c r="M51" i="44"/>
  <c r="N50" i="44"/>
  <c r="M50" i="44"/>
  <c r="N49" i="44"/>
  <c r="M49" i="44"/>
  <c r="N48" i="44"/>
  <c r="M48" i="44"/>
  <c r="N47" i="44"/>
  <c r="M47" i="44"/>
  <c r="N46" i="44"/>
  <c r="M46" i="44"/>
  <c r="N45" i="44"/>
  <c r="M45" i="44"/>
  <c r="N44" i="44"/>
  <c r="M44" i="44"/>
  <c r="N43" i="44"/>
  <c r="N59" i="44" s="1"/>
  <c r="M43" i="44"/>
  <c r="N37" i="44"/>
  <c r="M37" i="44"/>
  <c r="N36" i="44"/>
  <c r="M36" i="44"/>
  <c r="N35" i="44"/>
  <c r="M35" i="44"/>
  <c r="N34" i="44"/>
  <c r="M34" i="44"/>
  <c r="N33" i="44"/>
  <c r="M33" i="44"/>
  <c r="N32" i="44"/>
  <c r="M32" i="44"/>
  <c r="N31" i="44"/>
  <c r="M31" i="44"/>
  <c r="N30" i="44"/>
  <c r="M30" i="44"/>
  <c r="N29" i="44"/>
  <c r="M29" i="44"/>
  <c r="N28" i="44"/>
  <c r="M28" i="44"/>
  <c r="N27" i="44"/>
  <c r="M27" i="44"/>
  <c r="N26" i="44"/>
  <c r="M26" i="44"/>
  <c r="N25" i="44"/>
  <c r="M25" i="44"/>
  <c r="N24" i="44"/>
  <c r="M24" i="44"/>
  <c r="N23" i="44"/>
  <c r="M23" i="44"/>
  <c r="N22" i="44"/>
  <c r="M22" i="44"/>
  <c r="N21" i="44"/>
  <c r="M21" i="44"/>
  <c r="N20" i="44"/>
  <c r="M20" i="44"/>
  <c r="N19" i="44"/>
  <c r="M19" i="44"/>
  <c r="N18" i="44"/>
  <c r="M18" i="44"/>
  <c r="N17" i="44"/>
  <c r="M17" i="44"/>
  <c r="N16" i="44"/>
  <c r="M16" i="44"/>
  <c r="N15" i="44"/>
  <c r="M15" i="44"/>
  <c r="N14" i="44"/>
  <c r="M14" i="44"/>
  <c r="N13" i="44"/>
  <c r="M13" i="44"/>
  <c r="N12" i="44"/>
  <c r="M12" i="44"/>
  <c r="N11" i="44"/>
  <c r="M11" i="44"/>
  <c r="N10" i="44"/>
  <c r="M10" i="44"/>
  <c r="N9" i="44"/>
  <c r="M9" i="44"/>
  <c r="N8" i="44"/>
  <c r="M8" i="44"/>
  <c r="N7" i="44"/>
  <c r="N38" i="44" s="1"/>
  <c r="M7" i="44"/>
  <c r="N58" i="43"/>
  <c r="M58" i="43"/>
  <c r="N57" i="43"/>
  <c r="M57" i="43"/>
  <c r="N56" i="43"/>
  <c r="M56" i="43"/>
  <c r="N55" i="43"/>
  <c r="M55" i="43"/>
  <c r="N54" i="43"/>
  <c r="M54" i="43"/>
  <c r="N53" i="43"/>
  <c r="M53" i="43"/>
  <c r="N52" i="43"/>
  <c r="M52" i="43"/>
  <c r="N51" i="43"/>
  <c r="M51" i="43"/>
  <c r="N50" i="43"/>
  <c r="M50" i="43"/>
  <c r="N49" i="43"/>
  <c r="M49" i="43"/>
  <c r="N48" i="43"/>
  <c r="M48" i="43"/>
  <c r="N47" i="43"/>
  <c r="M47" i="43"/>
  <c r="N46" i="43"/>
  <c r="M46" i="43"/>
  <c r="N45" i="43"/>
  <c r="M45" i="43"/>
  <c r="N44" i="43"/>
  <c r="M44" i="43"/>
  <c r="N43" i="43"/>
  <c r="N59" i="43" s="1"/>
  <c r="M43" i="43"/>
  <c r="N37" i="43"/>
  <c r="M37" i="43"/>
  <c r="N36" i="43"/>
  <c r="M36" i="43"/>
  <c r="N35" i="43"/>
  <c r="M35" i="43"/>
  <c r="N34" i="43"/>
  <c r="M34" i="43"/>
  <c r="N33" i="43"/>
  <c r="M33" i="43"/>
  <c r="N32" i="43"/>
  <c r="M32" i="43"/>
  <c r="N31" i="43"/>
  <c r="M31" i="43"/>
  <c r="N30" i="43"/>
  <c r="M30" i="43"/>
  <c r="N29" i="43"/>
  <c r="M29" i="43"/>
  <c r="N28" i="43"/>
  <c r="M28" i="43"/>
  <c r="N27" i="43"/>
  <c r="M27" i="43"/>
  <c r="N26" i="43"/>
  <c r="M26" i="43"/>
  <c r="N25" i="43"/>
  <c r="M25" i="43"/>
  <c r="N24" i="43"/>
  <c r="M24" i="43"/>
  <c r="N23" i="43"/>
  <c r="M23" i="43"/>
  <c r="N22" i="43"/>
  <c r="M22" i="43"/>
  <c r="N21" i="43"/>
  <c r="M21" i="43"/>
  <c r="N20" i="43"/>
  <c r="M20" i="43"/>
  <c r="N19" i="43"/>
  <c r="M19" i="43"/>
  <c r="N18" i="43"/>
  <c r="M18" i="43"/>
  <c r="N17" i="43"/>
  <c r="M17" i="43"/>
  <c r="N16" i="43"/>
  <c r="M16" i="43"/>
  <c r="N15" i="43"/>
  <c r="M15" i="43"/>
  <c r="N14" i="43"/>
  <c r="M14" i="43"/>
  <c r="N13" i="43"/>
  <c r="M13" i="43"/>
  <c r="N12" i="43"/>
  <c r="M12" i="43"/>
  <c r="N11" i="43"/>
  <c r="M11" i="43"/>
  <c r="N10" i="43"/>
  <c r="M10" i="43"/>
  <c r="N9" i="43"/>
  <c r="M9" i="43"/>
  <c r="N8" i="43"/>
  <c r="N38" i="43" s="1"/>
  <c r="M8" i="43"/>
  <c r="N7" i="43"/>
  <c r="M7" i="43"/>
  <c r="N58" i="42"/>
  <c r="M58" i="42"/>
  <c r="N57" i="42"/>
  <c r="M57" i="42"/>
  <c r="N56" i="42"/>
  <c r="M56" i="42"/>
  <c r="N55" i="42"/>
  <c r="M55" i="42"/>
  <c r="N54" i="42"/>
  <c r="M54" i="42"/>
  <c r="N53" i="42"/>
  <c r="M53" i="42"/>
  <c r="N52" i="42"/>
  <c r="M52" i="42"/>
  <c r="N51" i="42"/>
  <c r="M51" i="42"/>
  <c r="N50" i="42"/>
  <c r="M50" i="42"/>
  <c r="N49" i="42"/>
  <c r="M49" i="42"/>
  <c r="N48" i="42"/>
  <c r="M48" i="42"/>
  <c r="N47" i="42"/>
  <c r="M47" i="42"/>
  <c r="N46" i="42"/>
  <c r="M46" i="42"/>
  <c r="N45" i="42"/>
  <c r="M45" i="42"/>
  <c r="N44" i="42"/>
  <c r="N59" i="42" s="1"/>
  <c r="M44" i="42"/>
  <c r="N43" i="42"/>
  <c r="M43" i="42"/>
  <c r="N37" i="42"/>
  <c r="M37" i="42"/>
  <c r="N36" i="42"/>
  <c r="M36" i="42"/>
  <c r="N35" i="42"/>
  <c r="M35" i="42"/>
  <c r="N34" i="42"/>
  <c r="M34" i="42"/>
  <c r="N33" i="42"/>
  <c r="M33" i="42"/>
  <c r="N32" i="42"/>
  <c r="M32" i="42"/>
  <c r="N31" i="42"/>
  <c r="M31" i="42"/>
  <c r="N30" i="42"/>
  <c r="M30" i="42"/>
  <c r="N29" i="42"/>
  <c r="M29" i="42"/>
  <c r="N28" i="42"/>
  <c r="M28" i="42"/>
  <c r="N27" i="42"/>
  <c r="M27" i="42"/>
  <c r="N26" i="42"/>
  <c r="M26" i="42"/>
  <c r="N25" i="42"/>
  <c r="M25" i="42"/>
  <c r="N24" i="42"/>
  <c r="M24" i="42"/>
  <c r="N23" i="42"/>
  <c r="M23" i="42"/>
  <c r="N22" i="42"/>
  <c r="M22" i="42"/>
  <c r="N21" i="42"/>
  <c r="M21" i="42"/>
  <c r="N20" i="42"/>
  <c r="M20" i="42"/>
  <c r="N19" i="42"/>
  <c r="M19" i="42"/>
  <c r="N18" i="42"/>
  <c r="M18" i="42"/>
  <c r="N17" i="42"/>
  <c r="M17" i="42"/>
  <c r="N16" i="42"/>
  <c r="M16" i="42"/>
  <c r="N15" i="42"/>
  <c r="M15" i="42"/>
  <c r="N14" i="42"/>
  <c r="M14" i="42"/>
  <c r="N13" i="42"/>
  <c r="M13" i="42"/>
  <c r="N12" i="42"/>
  <c r="M12" i="42"/>
  <c r="N11" i="42"/>
  <c r="M11" i="42"/>
  <c r="N10" i="42"/>
  <c r="M10" i="42"/>
  <c r="N9" i="42"/>
  <c r="M9" i="42"/>
  <c r="N8" i="42"/>
  <c r="M8" i="42"/>
  <c r="N7" i="42"/>
  <c r="N38" i="42" s="1"/>
  <c r="M7" i="42"/>
  <c r="N58" i="41"/>
  <c r="M58" i="41"/>
  <c r="N57" i="41"/>
  <c r="M57" i="41"/>
  <c r="N56" i="41"/>
  <c r="M56" i="41"/>
  <c r="N55" i="41"/>
  <c r="M55" i="41"/>
  <c r="N54" i="41"/>
  <c r="M54" i="41"/>
  <c r="N53" i="41"/>
  <c r="M53" i="41"/>
  <c r="N52" i="41"/>
  <c r="M52" i="41"/>
  <c r="N51" i="41"/>
  <c r="M51" i="41"/>
  <c r="N50" i="41"/>
  <c r="M50" i="41"/>
  <c r="N49" i="41"/>
  <c r="M49" i="41"/>
  <c r="N48" i="41"/>
  <c r="M48" i="41"/>
  <c r="N47" i="41"/>
  <c r="M47" i="41"/>
  <c r="N46" i="41"/>
  <c r="M46" i="41"/>
  <c r="N45" i="41"/>
  <c r="M45" i="41"/>
  <c r="N44" i="41"/>
  <c r="M44" i="41"/>
  <c r="N43" i="41"/>
  <c r="N59" i="41" s="1"/>
  <c r="M43" i="41"/>
  <c r="N37" i="41"/>
  <c r="M37" i="41"/>
  <c r="N36" i="41"/>
  <c r="M36" i="41"/>
  <c r="N35" i="41"/>
  <c r="M35" i="41"/>
  <c r="N34" i="41"/>
  <c r="M34" i="41"/>
  <c r="N33" i="41"/>
  <c r="M33" i="41"/>
  <c r="N32" i="41"/>
  <c r="M32" i="41"/>
  <c r="N31" i="41"/>
  <c r="M31" i="41"/>
  <c r="N30" i="41"/>
  <c r="M30" i="41"/>
  <c r="N29" i="41"/>
  <c r="M29" i="41"/>
  <c r="N28" i="41"/>
  <c r="M28" i="41"/>
  <c r="N27" i="41"/>
  <c r="M27" i="41"/>
  <c r="N26" i="41"/>
  <c r="M26" i="41"/>
  <c r="N25" i="41"/>
  <c r="M25" i="41"/>
  <c r="N24" i="41"/>
  <c r="M24" i="41"/>
  <c r="N23" i="41"/>
  <c r="M23" i="41"/>
  <c r="N22" i="41"/>
  <c r="M22" i="41"/>
  <c r="N21" i="41"/>
  <c r="M21" i="41"/>
  <c r="N20" i="41"/>
  <c r="M20" i="41"/>
  <c r="N19" i="41"/>
  <c r="M19" i="41"/>
  <c r="N18" i="41"/>
  <c r="M18" i="41"/>
  <c r="N17" i="41"/>
  <c r="M17" i="41"/>
  <c r="N16" i="41"/>
  <c r="M16" i="41"/>
  <c r="N15" i="41"/>
  <c r="M15" i="41"/>
  <c r="N14" i="41"/>
  <c r="M14" i="41"/>
  <c r="N13" i="41"/>
  <c r="M13" i="41"/>
  <c r="N12" i="41"/>
  <c r="M12" i="41"/>
  <c r="N11" i="41"/>
  <c r="M11" i="41"/>
  <c r="N10" i="41"/>
  <c r="M10" i="41"/>
  <c r="N9" i="41"/>
  <c r="M9" i="41"/>
  <c r="N8" i="41"/>
  <c r="M8" i="41"/>
  <c r="N7" i="41"/>
  <c r="N38" i="41" s="1"/>
  <c r="M7" i="41"/>
  <c r="N58" i="40"/>
  <c r="M58" i="40"/>
  <c r="N57" i="40"/>
  <c r="M57" i="40"/>
  <c r="N56" i="40"/>
  <c r="M56" i="40"/>
  <c r="N55" i="40"/>
  <c r="M55" i="40"/>
  <c r="N54" i="40"/>
  <c r="M54" i="40"/>
  <c r="N53" i="40"/>
  <c r="M53" i="40"/>
  <c r="N52" i="40"/>
  <c r="M52" i="40"/>
  <c r="N51" i="40"/>
  <c r="M51" i="40"/>
  <c r="N50" i="40"/>
  <c r="M50" i="40"/>
  <c r="N49" i="40"/>
  <c r="M49" i="40"/>
  <c r="N48" i="40"/>
  <c r="M48" i="40"/>
  <c r="N47" i="40"/>
  <c r="M47" i="40"/>
  <c r="N46" i="40"/>
  <c r="M46" i="40"/>
  <c r="N45" i="40"/>
  <c r="M45" i="40"/>
  <c r="N44" i="40"/>
  <c r="M44" i="40"/>
  <c r="N43" i="40"/>
  <c r="N59" i="40" s="1"/>
  <c r="M43" i="40"/>
  <c r="N37" i="40"/>
  <c r="M37" i="40"/>
  <c r="N36" i="40"/>
  <c r="M36" i="40"/>
  <c r="N35" i="40"/>
  <c r="M35" i="40"/>
  <c r="N34" i="40"/>
  <c r="M34" i="40"/>
  <c r="N33" i="40"/>
  <c r="M33" i="40"/>
  <c r="N32" i="40"/>
  <c r="M32" i="40"/>
  <c r="N31" i="40"/>
  <c r="M31" i="40"/>
  <c r="N30" i="40"/>
  <c r="M30" i="40"/>
  <c r="N29" i="40"/>
  <c r="M29" i="40"/>
  <c r="N28" i="40"/>
  <c r="M28" i="40"/>
  <c r="N27" i="40"/>
  <c r="M27" i="40"/>
  <c r="N26" i="40"/>
  <c r="M26" i="40"/>
  <c r="N25" i="40"/>
  <c r="M25" i="40"/>
  <c r="N24" i="40"/>
  <c r="M24" i="40"/>
  <c r="N23" i="40"/>
  <c r="M23" i="40"/>
  <c r="N22" i="40"/>
  <c r="M22" i="40"/>
  <c r="N21" i="40"/>
  <c r="M21" i="40"/>
  <c r="N20" i="40"/>
  <c r="N38" i="40" s="1"/>
  <c r="M20" i="40"/>
  <c r="N19" i="40"/>
  <c r="M19" i="40"/>
  <c r="N18" i="40"/>
  <c r="M18" i="40"/>
  <c r="N17" i="40"/>
  <c r="M17" i="40"/>
  <c r="N16" i="40"/>
  <c r="M16" i="40"/>
  <c r="N15" i="40"/>
  <c r="M15" i="40"/>
  <c r="N14" i="40"/>
  <c r="M14" i="40"/>
  <c r="N13" i="40"/>
  <c r="M13" i="40"/>
  <c r="N12" i="40"/>
  <c r="M12" i="40"/>
  <c r="N11" i="40"/>
  <c r="M11" i="40"/>
  <c r="N10" i="40"/>
  <c r="M10" i="40"/>
  <c r="N9" i="40"/>
  <c r="M9" i="40"/>
  <c r="N8" i="40"/>
  <c r="M8" i="40"/>
  <c r="N7" i="40"/>
  <c r="M7" i="40"/>
  <c r="N58" i="39"/>
  <c r="M58" i="39"/>
  <c r="N57" i="39"/>
  <c r="M57" i="39"/>
  <c r="N56" i="39"/>
  <c r="M56" i="39"/>
  <c r="N55" i="39"/>
  <c r="M55" i="39"/>
  <c r="N54" i="39"/>
  <c r="M54" i="39"/>
  <c r="N53" i="39"/>
  <c r="M53" i="39"/>
  <c r="N52" i="39"/>
  <c r="M52" i="39"/>
  <c r="N51" i="39"/>
  <c r="M51" i="39"/>
  <c r="N50" i="39"/>
  <c r="M50" i="39"/>
  <c r="N49" i="39"/>
  <c r="M49" i="39"/>
  <c r="N48" i="39"/>
  <c r="M48" i="39"/>
  <c r="N47" i="39"/>
  <c r="M47" i="39"/>
  <c r="N46" i="39"/>
  <c r="M46" i="39"/>
  <c r="N45" i="39"/>
  <c r="M45" i="39"/>
  <c r="N44" i="39"/>
  <c r="N59" i="39" s="1"/>
  <c r="M44" i="39"/>
  <c r="N43" i="39"/>
  <c r="M43" i="39"/>
  <c r="N37" i="39"/>
  <c r="M37" i="39"/>
  <c r="N36" i="39"/>
  <c r="M36" i="39"/>
  <c r="N35" i="39"/>
  <c r="M35" i="39"/>
  <c r="N34" i="39"/>
  <c r="M34" i="39"/>
  <c r="N33" i="39"/>
  <c r="M33" i="39"/>
  <c r="N32" i="39"/>
  <c r="M32" i="39"/>
  <c r="N31" i="39"/>
  <c r="M31" i="39"/>
  <c r="N30" i="39"/>
  <c r="M30" i="39"/>
  <c r="N29" i="39"/>
  <c r="M29" i="39"/>
  <c r="N28" i="39"/>
  <c r="M28" i="39"/>
  <c r="N27" i="39"/>
  <c r="M27" i="39"/>
  <c r="N26" i="39"/>
  <c r="M26" i="39"/>
  <c r="N25" i="39"/>
  <c r="M25" i="39"/>
  <c r="N24" i="39"/>
  <c r="M24" i="39"/>
  <c r="N23" i="39"/>
  <c r="M23" i="39"/>
  <c r="N22" i="39"/>
  <c r="M22" i="39"/>
  <c r="N21" i="39"/>
  <c r="M21" i="39"/>
  <c r="N20" i="39"/>
  <c r="M20" i="39"/>
  <c r="N19" i="39"/>
  <c r="M19" i="39"/>
  <c r="N18" i="39"/>
  <c r="M18" i="39"/>
  <c r="N17" i="39"/>
  <c r="M17" i="39"/>
  <c r="N16" i="39"/>
  <c r="M16" i="39"/>
  <c r="N15" i="39"/>
  <c r="M15" i="39"/>
  <c r="N14" i="39"/>
  <c r="M14" i="39"/>
  <c r="N13" i="39"/>
  <c r="M13" i="39"/>
  <c r="N12" i="39"/>
  <c r="M12" i="39"/>
  <c r="N11" i="39"/>
  <c r="M11" i="39"/>
  <c r="N10" i="39"/>
  <c r="M10" i="39"/>
  <c r="N9" i="39"/>
  <c r="M9" i="39"/>
  <c r="N8" i="39"/>
  <c r="N38" i="39" s="1"/>
  <c r="M8" i="39"/>
  <c r="N7" i="39"/>
  <c r="M7" i="39"/>
  <c r="N58" i="38"/>
  <c r="M58" i="38"/>
  <c r="N57" i="38"/>
  <c r="M57" i="38"/>
  <c r="N56" i="38"/>
  <c r="M56" i="38"/>
  <c r="N55" i="38"/>
  <c r="M55" i="38"/>
  <c r="N54" i="38"/>
  <c r="M54" i="38"/>
  <c r="N53" i="38"/>
  <c r="M53" i="38"/>
  <c r="N52" i="38"/>
  <c r="M52" i="38"/>
  <c r="N51" i="38"/>
  <c r="M51" i="38"/>
  <c r="N50" i="38"/>
  <c r="M50" i="38"/>
  <c r="N49" i="38"/>
  <c r="M49" i="38"/>
  <c r="N48" i="38"/>
  <c r="M48" i="38"/>
  <c r="N47" i="38"/>
  <c r="M47" i="38"/>
  <c r="N46" i="38"/>
  <c r="M46" i="38"/>
  <c r="N45" i="38"/>
  <c r="M45" i="38"/>
  <c r="N44" i="38"/>
  <c r="M44" i="38"/>
  <c r="N43" i="38"/>
  <c r="N59" i="38" s="1"/>
  <c r="M43" i="38"/>
  <c r="N37" i="38"/>
  <c r="M37" i="38"/>
  <c r="N36" i="38"/>
  <c r="M36" i="38"/>
  <c r="N35" i="38"/>
  <c r="M35" i="38"/>
  <c r="N34" i="38"/>
  <c r="M34" i="38"/>
  <c r="N33" i="38"/>
  <c r="M33" i="38"/>
  <c r="N32" i="38"/>
  <c r="M32" i="38"/>
  <c r="N31" i="38"/>
  <c r="M31" i="38"/>
  <c r="N30" i="38"/>
  <c r="M30" i="38"/>
  <c r="N29" i="38"/>
  <c r="M29" i="38"/>
  <c r="N28" i="38"/>
  <c r="M28" i="38"/>
  <c r="N27" i="38"/>
  <c r="M27" i="38"/>
  <c r="N26" i="38"/>
  <c r="M26" i="38"/>
  <c r="N25" i="38"/>
  <c r="M25" i="38"/>
  <c r="N24" i="38"/>
  <c r="M24" i="38"/>
  <c r="N23" i="38"/>
  <c r="M23" i="38"/>
  <c r="N22" i="38"/>
  <c r="M22" i="38"/>
  <c r="N21" i="38"/>
  <c r="M21" i="38"/>
  <c r="N20" i="38"/>
  <c r="M20" i="38"/>
  <c r="N19" i="38"/>
  <c r="M19" i="38"/>
  <c r="N18" i="38"/>
  <c r="M18" i="38"/>
  <c r="N17" i="38"/>
  <c r="M17" i="38"/>
  <c r="N16" i="38"/>
  <c r="M16" i="38"/>
  <c r="N15" i="38"/>
  <c r="M15" i="38"/>
  <c r="N14" i="38"/>
  <c r="M14" i="38"/>
  <c r="N13" i="38"/>
  <c r="M13" i="38"/>
  <c r="N12" i="38"/>
  <c r="M12" i="38"/>
  <c r="N11" i="38"/>
  <c r="M11" i="38"/>
  <c r="N10" i="38"/>
  <c r="M10" i="38"/>
  <c r="N9" i="38"/>
  <c r="M9" i="38"/>
  <c r="N8" i="38"/>
  <c r="M8" i="38"/>
  <c r="N7" i="38"/>
  <c r="N38" i="38" s="1"/>
  <c r="M7" i="38"/>
  <c r="N58" i="37"/>
  <c r="M58" i="37"/>
  <c r="N57" i="37"/>
  <c r="M57" i="37"/>
  <c r="N56" i="37"/>
  <c r="M56" i="37"/>
  <c r="N55" i="37"/>
  <c r="M55" i="37"/>
  <c r="N54" i="37"/>
  <c r="M54" i="37"/>
  <c r="N53" i="37"/>
  <c r="M53" i="37"/>
  <c r="N52" i="37"/>
  <c r="M52" i="37"/>
  <c r="N51" i="37"/>
  <c r="M51" i="37"/>
  <c r="N50" i="37"/>
  <c r="M50" i="37"/>
  <c r="N49" i="37"/>
  <c r="M49" i="37"/>
  <c r="N48" i="37"/>
  <c r="M48" i="37"/>
  <c r="N47" i="37"/>
  <c r="M47" i="37"/>
  <c r="N46" i="37"/>
  <c r="M46" i="37"/>
  <c r="N45" i="37"/>
  <c r="M45" i="37"/>
  <c r="N44" i="37"/>
  <c r="M44" i="37"/>
  <c r="N43" i="37"/>
  <c r="N59" i="37" s="1"/>
  <c r="M43" i="37"/>
  <c r="N37" i="37"/>
  <c r="M37" i="37"/>
  <c r="N36" i="37"/>
  <c r="M36" i="37"/>
  <c r="N35" i="37"/>
  <c r="M35" i="37"/>
  <c r="N34" i="37"/>
  <c r="M34" i="37"/>
  <c r="N33" i="37"/>
  <c r="M33" i="37"/>
  <c r="N32" i="37"/>
  <c r="M32" i="37"/>
  <c r="N31" i="37"/>
  <c r="M31" i="37"/>
  <c r="N30" i="37"/>
  <c r="M30" i="37"/>
  <c r="N29" i="37"/>
  <c r="M29" i="37"/>
  <c r="N28" i="37"/>
  <c r="M28" i="37"/>
  <c r="N27" i="37"/>
  <c r="M27" i="37"/>
  <c r="N26" i="37"/>
  <c r="M26" i="37"/>
  <c r="N25" i="37"/>
  <c r="M25" i="37"/>
  <c r="N24" i="37"/>
  <c r="M24" i="37"/>
  <c r="N23" i="37"/>
  <c r="M23" i="37"/>
  <c r="N22" i="37"/>
  <c r="M22" i="37"/>
  <c r="N21" i="37"/>
  <c r="M21" i="37"/>
  <c r="N20" i="37"/>
  <c r="M20" i="37"/>
  <c r="N19" i="37"/>
  <c r="M19" i="37"/>
  <c r="N18" i="37"/>
  <c r="M18" i="37"/>
  <c r="N17" i="37"/>
  <c r="M17" i="37"/>
  <c r="N16" i="37"/>
  <c r="M16" i="37"/>
  <c r="N15" i="37"/>
  <c r="M15" i="37"/>
  <c r="N14" i="37"/>
  <c r="M14" i="37"/>
  <c r="N13" i="37"/>
  <c r="M13" i="37"/>
  <c r="N12" i="37"/>
  <c r="M12" i="37"/>
  <c r="N11" i="37"/>
  <c r="M11" i="37"/>
  <c r="N10" i="37"/>
  <c r="M10" i="37"/>
  <c r="N9" i="37"/>
  <c r="M9" i="37"/>
  <c r="N8" i="37"/>
  <c r="N38" i="37" s="1"/>
  <c r="M8" i="37"/>
  <c r="N7" i="37"/>
  <c r="M7" i="37"/>
  <c r="N58" i="36"/>
  <c r="M58" i="36"/>
  <c r="N57" i="36"/>
  <c r="M57" i="36"/>
  <c r="N56" i="36"/>
  <c r="M56" i="36"/>
  <c r="N55" i="36"/>
  <c r="M55" i="36"/>
  <c r="N54" i="36"/>
  <c r="M54" i="36"/>
  <c r="N53" i="36"/>
  <c r="M53" i="36"/>
  <c r="N52" i="36"/>
  <c r="M52" i="36"/>
  <c r="N51" i="36"/>
  <c r="M51" i="36"/>
  <c r="N50" i="36"/>
  <c r="M50" i="36"/>
  <c r="N49" i="36"/>
  <c r="M49" i="36"/>
  <c r="N48" i="36"/>
  <c r="M48" i="36"/>
  <c r="N47" i="36"/>
  <c r="M47" i="36"/>
  <c r="N46" i="36"/>
  <c r="M46" i="36"/>
  <c r="N45" i="36"/>
  <c r="M45" i="36"/>
  <c r="N44" i="36"/>
  <c r="M44" i="36"/>
  <c r="N43" i="36"/>
  <c r="N59" i="36" s="1"/>
  <c r="M43" i="36"/>
  <c r="N37" i="36"/>
  <c r="M37" i="36"/>
  <c r="N36" i="36"/>
  <c r="M36" i="36"/>
  <c r="N35" i="36"/>
  <c r="M35" i="36"/>
  <c r="N34" i="36"/>
  <c r="M34" i="36"/>
  <c r="N33" i="36"/>
  <c r="M33" i="36"/>
  <c r="N32" i="36"/>
  <c r="M32" i="36"/>
  <c r="N31" i="36"/>
  <c r="M31" i="36"/>
  <c r="N30" i="36"/>
  <c r="M30" i="36"/>
  <c r="N29" i="36"/>
  <c r="M29" i="36"/>
  <c r="N28" i="36"/>
  <c r="M28" i="36"/>
  <c r="N27" i="36"/>
  <c r="M27" i="36"/>
  <c r="N26" i="36"/>
  <c r="M26" i="36"/>
  <c r="N25" i="36"/>
  <c r="M25" i="36"/>
  <c r="N24" i="36"/>
  <c r="M24" i="36"/>
  <c r="N23" i="36"/>
  <c r="M23" i="36"/>
  <c r="N22" i="36"/>
  <c r="M22" i="36"/>
  <c r="N21" i="36"/>
  <c r="M21" i="36"/>
  <c r="N20" i="36"/>
  <c r="M20" i="36"/>
  <c r="N19" i="36"/>
  <c r="M19" i="36"/>
  <c r="N18" i="36"/>
  <c r="M18" i="36"/>
  <c r="N17" i="36"/>
  <c r="M17" i="36"/>
  <c r="N16" i="36"/>
  <c r="M16" i="36"/>
  <c r="N15" i="36"/>
  <c r="M15" i="36"/>
  <c r="N14" i="36"/>
  <c r="M14" i="36"/>
  <c r="N13" i="36"/>
  <c r="M13" i="36"/>
  <c r="N12" i="36"/>
  <c r="M12" i="36"/>
  <c r="N11" i="36"/>
  <c r="M11" i="36"/>
  <c r="N10" i="36"/>
  <c r="M10" i="36"/>
  <c r="N9" i="36"/>
  <c r="M9" i="36"/>
  <c r="N8" i="36"/>
  <c r="M8" i="36"/>
  <c r="N7" i="36"/>
  <c r="N38" i="36" s="1"/>
  <c r="M7" i="36"/>
  <c r="N58" i="35"/>
  <c r="M58" i="35"/>
  <c r="N57" i="35"/>
  <c r="M57" i="35"/>
  <c r="N56" i="35"/>
  <c r="M56" i="35"/>
  <c r="N55" i="35"/>
  <c r="M55" i="35"/>
  <c r="N54" i="35"/>
  <c r="M54" i="35"/>
  <c r="N53" i="35"/>
  <c r="M53" i="35"/>
  <c r="N52" i="35"/>
  <c r="M52" i="35"/>
  <c r="N51" i="35"/>
  <c r="M51" i="35"/>
  <c r="N50" i="35"/>
  <c r="M50" i="35"/>
  <c r="N49" i="35"/>
  <c r="M49" i="35"/>
  <c r="N48" i="35"/>
  <c r="M48" i="35"/>
  <c r="N47" i="35"/>
  <c r="M47" i="35"/>
  <c r="N46" i="35"/>
  <c r="M46" i="35"/>
  <c r="N45" i="35"/>
  <c r="M45" i="35"/>
  <c r="N44" i="35"/>
  <c r="M44" i="35"/>
  <c r="N43" i="35"/>
  <c r="N59" i="35" s="1"/>
  <c r="M43" i="35"/>
  <c r="N38" i="35"/>
  <c r="N37" i="35"/>
  <c r="M37" i="35"/>
  <c r="N36" i="35"/>
  <c r="M36" i="35"/>
  <c r="N35" i="35"/>
  <c r="M35" i="35"/>
  <c r="N34" i="35"/>
  <c r="M34" i="35"/>
  <c r="N33" i="35"/>
  <c r="M33" i="35"/>
  <c r="N32" i="35"/>
  <c r="M32" i="35"/>
  <c r="N31" i="35"/>
  <c r="M31" i="35"/>
  <c r="N30" i="35"/>
  <c r="M30" i="35"/>
  <c r="N29" i="35"/>
  <c r="M29" i="35"/>
  <c r="N28" i="35"/>
  <c r="M28" i="35"/>
  <c r="N27" i="35"/>
  <c r="M27" i="35"/>
  <c r="N26" i="35"/>
  <c r="M26" i="35"/>
  <c r="N25" i="35"/>
  <c r="M25" i="35"/>
  <c r="N24" i="35"/>
  <c r="M24" i="35"/>
  <c r="N23" i="35"/>
  <c r="M23" i="35"/>
  <c r="N22" i="35"/>
  <c r="M22" i="35"/>
  <c r="N21" i="35"/>
  <c r="M21" i="35"/>
  <c r="N20" i="35"/>
  <c r="M20" i="35"/>
  <c r="N19" i="35"/>
  <c r="M19" i="35"/>
  <c r="N18" i="35"/>
  <c r="M18" i="35"/>
  <c r="N17" i="35"/>
  <c r="M17" i="35"/>
  <c r="N16" i="35"/>
  <c r="M16" i="35"/>
  <c r="N15" i="35"/>
  <c r="M15" i="35"/>
  <c r="N14" i="35"/>
  <c r="M14" i="35"/>
  <c r="N13" i="35"/>
  <c r="M13" i="35"/>
  <c r="N12" i="35"/>
  <c r="M12" i="35"/>
  <c r="N11" i="35"/>
  <c r="M11" i="35"/>
  <c r="N10" i="35"/>
  <c r="M10" i="35"/>
  <c r="N9" i="35"/>
  <c r="M9" i="35"/>
  <c r="N8" i="35"/>
  <c r="M8" i="35"/>
  <c r="N7" i="35"/>
  <c r="M7" i="35"/>
  <c r="N58" i="34"/>
  <c r="M58" i="34"/>
  <c r="N57" i="34"/>
  <c r="M57" i="34"/>
  <c r="N56" i="34"/>
  <c r="M56" i="34"/>
  <c r="N55" i="34"/>
  <c r="M55" i="34"/>
  <c r="N54" i="34"/>
  <c r="M54" i="34"/>
  <c r="N53" i="34"/>
  <c r="M53" i="34"/>
  <c r="N52" i="34"/>
  <c r="M52" i="34"/>
  <c r="N51" i="34"/>
  <c r="M51" i="34"/>
  <c r="N50" i="34"/>
  <c r="M50" i="34"/>
  <c r="N49" i="34"/>
  <c r="M49" i="34"/>
  <c r="N48" i="34"/>
  <c r="M48" i="34"/>
  <c r="N47" i="34"/>
  <c r="M47" i="34"/>
  <c r="N46" i="34"/>
  <c r="M46" i="34"/>
  <c r="N45" i="34"/>
  <c r="M45" i="34"/>
  <c r="N44" i="34"/>
  <c r="M44" i="34"/>
  <c r="N43" i="34"/>
  <c r="N59" i="34" s="1"/>
  <c r="M43" i="34"/>
  <c r="N37" i="34"/>
  <c r="M37" i="34"/>
  <c r="N36" i="34"/>
  <c r="M36" i="34"/>
  <c r="N35" i="34"/>
  <c r="M35" i="34"/>
  <c r="N34" i="34"/>
  <c r="M34" i="34"/>
  <c r="N33" i="34"/>
  <c r="M33" i="34"/>
  <c r="N32" i="34"/>
  <c r="M32" i="34"/>
  <c r="N31" i="34"/>
  <c r="M31" i="34"/>
  <c r="N30" i="34"/>
  <c r="M30" i="34"/>
  <c r="N29" i="34"/>
  <c r="M29" i="34"/>
  <c r="N28" i="34"/>
  <c r="M28" i="34"/>
  <c r="N27" i="34"/>
  <c r="M27" i="34"/>
  <c r="N26" i="34"/>
  <c r="M26" i="34"/>
  <c r="N25" i="34"/>
  <c r="M25" i="34"/>
  <c r="N24" i="34"/>
  <c r="M24" i="34"/>
  <c r="N23" i="34"/>
  <c r="M23" i="34"/>
  <c r="N22" i="34"/>
  <c r="M22" i="34"/>
  <c r="N21" i="34"/>
  <c r="M21" i="34"/>
  <c r="N20" i="34"/>
  <c r="M20" i="34"/>
  <c r="N19" i="34"/>
  <c r="M19" i="34"/>
  <c r="N18" i="34"/>
  <c r="M18" i="34"/>
  <c r="N17" i="34"/>
  <c r="M17" i="34"/>
  <c r="N16" i="34"/>
  <c r="M16" i="34"/>
  <c r="N15" i="34"/>
  <c r="M15" i="34"/>
  <c r="N14" i="34"/>
  <c r="M14" i="34"/>
  <c r="N13" i="34"/>
  <c r="M13" i="34"/>
  <c r="N12" i="34"/>
  <c r="M12" i="34"/>
  <c r="N11" i="34"/>
  <c r="M11" i="34"/>
  <c r="N10" i="34"/>
  <c r="M10" i="34"/>
  <c r="N9" i="34"/>
  <c r="M9" i="34"/>
  <c r="N8" i="34"/>
  <c r="N38" i="34" s="1"/>
  <c r="M8" i="34"/>
  <c r="N7" i="34"/>
  <c r="M7" i="34"/>
  <c r="N58" i="33"/>
  <c r="M58" i="33"/>
  <c r="N57" i="33"/>
  <c r="M57" i="33"/>
  <c r="N56" i="33"/>
  <c r="M56" i="33"/>
  <c r="N55" i="33"/>
  <c r="M55" i="33"/>
  <c r="N54" i="33"/>
  <c r="M54" i="33"/>
  <c r="N53" i="33"/>
  <c r="M53" i="33"/>
  <c r="N52" i="33"/>
  <c r="M52" i="33"/>
  <c r="N51" i="33"/>
  <c r="M51" i="33"/>
  <c r="N50" i="33"/>
  <c r="M50" i="33"/>
  <c r="N49" i="33"/>
  <c r="M49" i="33"/>
  <c r="N48" i="33"/>
  <c r="M48" i="33"/>
  <c r="N47" i="33"/>
  <c r="M47" i="33"/>
  <c r="N46" i="33"/>
  <c r="M46" i="33"/>
  <c r="N45" i="33"/>
  <c r="M45" i="33"/>
  <c r="N44" i="33"/>
  <c r="M44" i="33"/>
  <c r="N43" i="33"/>
  <c r="N59" i="33" s="1"/>
  <c r="M43" i="33"/>
  <c r="N37" i="33"/>
  <c r="M37" i="33"/>
  <c r="N36" i="33"/>
  <c r="M36" i="33"/>
  <c r="N35" i="33"/>
  <c r="M35" i="33"/>
  <c r="N34" i="33"/>
  <c r="M34" i="33"/>
  <c r="N33" i="33"/>
  <c r="M33" i="33"/>
  <c r="N32" i="33"/>
  <c r="M32" i="33"/>
  <c r="N31" i="33"/>
  <c r="M31" i="33"/>
  <c r="N30" i="33"/>
  <c r="M30" i="33"/>
  <c r="N29" i="33"/>
  <c r="M29" i="33"/>
  <c r="N28" i="33"/>
  <c r="M28" i="33"/>
  <c r="N27" i="33"/>
  <c r="M27" i="33"/>
  <c r="N26" i="33"/>
  <c r="M26" i="33"/>
  <c r="N25" i="33"/>
  <c r="M25" i="33"/>
  <c r="N24" i="33"/>
  <c r="M24" i="33"/>
  <c r="N23" i="33"/>
  <c r="M23" i="33"/>
  <c r="N22" i="33"/>
  <c r="M22" i="33"/>
  <c r="N21" i="33"/>
  <c r="M21" i="33"/>
  <c r="N20" i="33"/>
  <c r="M20" i="33"/>
  <c r="N19" i="33"/>
  <c r="M19" i="33"/>
  <c r="N18" i="33"/>
  <c r="M18" i="33"/>
  <c r="N17" i="33"/>
  <c r="M17" i="33"/>
  <c r="N16" i="33"/>
  <c r="M16" i="33"/>
  <c r="N15" i="33"/>
  <c r="M15" i="33"/>
  <c r="N14" i="33"/>
  <c r="M14" i="33"/>
  <c r="N13" i="33"/>
  <c r="M13" i="33"/>
  <c r="N12" i="33"/>
  <c r="M12" i="33"/>
  <c r="N11" i="33"/>
  <c r="M11" i="33"/>
  <c r="N10" i="33"/>
  <c r="M10" i="33"/>
  <c r="N9" i="33"/>
  <c r="M9" i="33"/>
  <c r="N8" i="33"/>
  <c r="M8" i="33"/>
  <c r="N7" i="33"/>
  <c r="N38" i="33" s="1"/>
  <c r="M7" i="33"/>
  <c r="N58" i="32"/>
  <c r="M58" i="32"/>
  <c r="N57" i="32"/>
  <c r="M57" i="32"/>
  <c r="N56" i="32"/>
  <c r="M56" i="32"/>
  <c r="N55" i="32"/>
  <c r="M55" i="32"/>
  <c r="N54" i="32"/>
  <c r="M54" i="32"/>
  <c r="N53" i="32"/>
  <c r="M53" i="32"/>
  <c r="N52" i="32"/>
  <c r="M52" i="32"/>
  <c r="N51" i="32"/>
  <c r="M51" i="32"/>
  <c r="N50" i="32"/>
  <c r="M50" i="32"/>
  <c r="N49" i="32"/>
  <c r="M49" i="32"/>
  <c r="N48" i="32"/>
  <c r="M48" i="32"/>
  <c r="N47" i="32"/>
  <c r="M47" i="32"/>
  <c r="N46" i="32"/>
  <c r="M46" i="32"/>
  <c r="N45" i="32"/>
  <c r="M45" i="32"/>
  <c r="N44" i="32"/>
  <c r="M44" i="32"/>
  <c r="N43" i="32"/>
  <c r="N59" i="32" s="1"/>
  <c r="M43" i="32"/>
  <c r="N38" i="32"/>
  <c r="N37" i="32"/>
  <c r="M37" i="32"/>
  <c r="N36" i="32"/>
  <c r="M36" i="32"/>
  <c r="N35" i="32"/>
  <c r="M35" i="32"/>
  <c r="N34" i="32"/>
  <c r="M34" i="32"/>
  <c r="N33" i="32"/>
  <c r="M33" i="32"/>
  <c r="N32" i="32"/>
  <c r="M32" i="32"/>
  <c r="N31" i="32"/>
  <c r="M31" i="32"/>
  <c r="N30" i="32"/>
  <c r="M30" i="32"/>
  <c r="N29" i="32"/>
  <c r="M29" i="32"/>
  <c r="N28" i="32"/>
  <c r="M28" i="32"/>
  <c r="N27" i="32"/>
  <c r="M27" i="32"/>
  <c r="N26" i="32"/>
  <c r="M26" i="32"/>
  <c r="N25" i="32"/>
  <c r="M25" i="32"/>
  <c r="N24" i="32"/>
  <c r="M24" i="32"/>
  <c r="N23" i="32"/>
  <c r="M23" i="32"/>
  <c r="N22" i="32"/>
  <c r="M22" i="32"/>
  <c r="N21" i="32"/>
  <c r="M21" i="32"/>
  <c r="N20" i="32"/>
  <c r="M20" i="32"/>
  <c r="N19" i="32"/>
  <c r="M19" i="32"/>
  <c r="N18" i="32"/>
  <c r="M18" i="32"/>
  <c r="N17" i="32"/>
  <c r="M17" i="32"/>
  <c r="N16" i="32"/>
  <c r="M16" i="32"/>
  <c r="N15" i="32"/>
  <c r="M15" i="32"/>
  <c r="N14" i="32"/>
  <c r="M14" i="32"/>
  <c r="N13" i="32"/>
  <c r="M13" i="32"/>
  <c r="N12" i="32"/>
  <c r="M12" i="32"/>
  <c r="N11" i="32"/>
  <c r="M11" i="32"/>
  <c r="N10" i="32"/>
  <c r="M10" i="32"/>
  <c r="N9" i="32"/>
  <c r="M9" i="32"/>
  <c r="N8" i="32"/>
  <c r="M8" i="32"/>
  <c r="N7" i="32"/>
  <c r="M7" i="32"/>
  <c r="N58" i="31"/>
  <c r="M58" i="31"/>
  <c r="N57" i="31"/>
  <c r="M57" i="31"/>
  <c r="N56" i="31"/>
  <c r="M56" i="31"/>
  <c r="N55" i="31"/>
  <c r="M55" i="31"/>
  <c r="N54" i="31"/>
  <c r="M54" i="31"/>
  <c r="N53" i="31"/>
  <c r="M53" i="31"/>
  <c r="N52" i="31"/>
  <c r="M52" i="31"/>
  <c r="N51" i="31"/>
  <c r="M51" i="31"/>
  <c r="N50" i="31"/>
  <c r="M50" i="31"/>
  <c r="N49" i="31"/>
  <c r="M49" i="31"/>
  <c r="N48" i="31"/>
  <c r="M48" i="31"/>
  <c r="N47" i="31"/>
  <c r="M47" i="31"/>
  <c r="N46" i="31"/>
  <c r="M46" i="31"/>
  <c r="N45" i="31"/>
  <c r="M45" i="31"/>
  <c r="N44" i="31"/>
  <c r="M44" i="31"/>
  <c r="N43" i="31"/>
  <c r="N59" i="31" s="1"/>
  <c r="M43" i="31"/>
  <c r="N37" i="31"/>
  <c r="M37" i="31"/>
  <c r="N36" i="31"/>
  <c r="M36" i="31"/>
  <c r="N35" i="31"/>
  <c r="M35" i="31"/>
  <c r="N34" i="31"/>
  <c r="M34" i="31"/>
  <c r="N33" i="31"/>
  <c r="M33" i="31"/>
  <c r="N32" i="31"/>
  <c r="M32" i="31"/>
  <c r="N31" i="31"/>
  <c r="M31" i="31"/>
  <c r="N30" i="31"/>
  <c r="M30" i="31"/>
  <c r="N29" i="31"/>
  <c r="M29" i="31"/>
  <c r="N28" i="31"/>
  <c r="M28" i="31"/>
  <c r="N27" i="31"/>
  <c r="M27" i="31"/>
  <c r="N26" i="31"/>
  <c r="M26" i="31"/>
  <c r="N25" i="31"/>
  <c r="M25" i="31"/>
  <c r="N24" i="31"/>
  <c r="M24" i="31"/>
  <c r="N23" i="31"/>
  <c r="M23" i="31"/>
  <c r="N22" i="31"/>
  <c r="M22" i="31"/>
  <c r="N21" i="31"/>
  <c r="M21" i="31"/>
  <c r="N20" i="31"/>
  <c r="M20" i="31"/>
  <c r="N19" i="31"/>
  <c r="M19" i="31"/>
  <c r="N18" i="31"/>
  <c r="M18" i="31"/>
  <c r="N17" i="31"/>
  <c r="M17" i="31"/>
  <c r="N16" i="31"/>
  <c r="M16" i="31"/>
  <c r="N15" i="31"/>
  <c r="M15" i="31"/>
  <c r="N14" i="31"/>
  <c r="M14" i="31"/>
  <c r="N13" i="31"/>
  <c r="M13" i="31"/>
  <c r="N12" i="31"/>
  <c r="M12" i="31"/>
  <c r="N11" i="31"/>
  <c r="M11" i="31"/>
  <c r="N10" i="31"/>
  <c r="M10" i="31"/>
  <c r="N9" i="31"/>
  <c r="M9" i="31"/>
  <c r="N8" i="31"/>
  <c r="M8" i="31"/>
  <c r="N7" i="31"/>
  <c r="N38" i="31" s="1"/>
  <c r="M7" i="31"/>
  <c r="N58" i="30"/>
  <c r="M58" i="30"/>
  <c r="N57" i="30"/>
  <c r="M57" i="30"/>
  <c r="N56" i="30"/>
  <c r="M56" i="30"/>
  <c r="N55" i="30"/>
  <c r="M55" i="30"/>
  <c r="N54" i="30"/>
  <c r="M54" i="30"/>
  <c r="N53" i="30"/>
  <c r="M53" i="30"/>
  <c r="N52" i="30"/>
  <c r="M52" i="30"/>
  <c r="N51" i="30"/>
  <c r="M51" i="30"/>
  <c r="N50" i="30"/>
  <c r="M50" i="30"/>
  <c r="N49" i="30"/>
  <c r="M49" i="30"/>
  <c r="N48" i="30"/>
  <c r="M48" i="30"/>
  <c r="N47" i="30"/>
  <c r="M47" i="30"/>
  <c r="N46" i="30"/>
  <c r="M46" i="30"/>
  <c r="N45" i="30"/>
  <c r="M45" i="30"/>
  <c r="N44" i="30"/>
  <c r="M44" i="30"/>
  <c r="N43" i="30"/>
  <c r="N59" i="30" s="1"/>
  <c r="M43" i="30"/>
  <c r="N38" i="30"/>
  <c r="N37" i="30"/>
  <c r="M37" i="30"/>
  <c r="N36" i="30"/>
  <c r="M36" i="30"/>
  <c r="N35" i="30"/>
  <c r="M35" i="30"/>
  <c r="N34" i="30"/>
  <c r="M34" i="30"/>
  <c r="N33" i="30"/>
  <c r="M33" i="30"/>
  <c r="N32" i="30"/>
  <c r="M32" i="30"/>
  <c r="N31" i="30"/>
  <c r="M31" i="30"/>
  <c r="N30" i="30"/>
  <c r="M30" i="30"/>
  <c r="N29" i="30"/>
  <c r="M29" i="30"/>
  <c r="N28" i="30"/>
  <c r="M28" i="30"/>
  <c r="N27" i="30"/>
  <c r="M27" i="30"/>
  <c r="N26" i="30"/>
  <c r="M26" i="30"/>
  <c r="N25" i="30"/>
  <c r="M25" i="30"/>
  <c r="N24" i="30"/>
  <c r="M24" i="30"/>
  <c r="N23" i="30"/>
  <c r="M23" i="30"/>
  <c r="N22" i="30"/>
  <c r="M22" i="30"/>
  <c r="N21" i="30"/>
  <c r="M21" i="30"/>
  <c r="N20" i="30"/>
  <c r="M20" i="30"/>
  <c r="N19" i="30"/>
  <c r="M19" i="30"/>
  <c r="N18" i="30"/>
  <c r="M18" i="30"/>
  <c r="N17" i="30"/>
  <c r="M17" i="30"/>
  <c r="N16" i="30"/>
  <c r="M16" i="30"/>
  <c r="N15" i="30"/>
  <c r="M15" i="30"/>
  <c r="N14" i="30"/>
  <c r="M14" i="30"/>
  <c r="N13" i="30"/>
  <c r="M13" i="30"/>
  <c r="N12" i="30"/>
  <c r="M12" i="30"/>
  <c r="N11" i="30"/>
  <c r="M11" i="30"/>
  <c r="N10" i="30"/>
  <c r="M10" i="30"/>
  <c r="N9" i="30"/>
  <c r="M9" i="30"/>
  <c r="N8" i="30"/>
  <c r="M8" i="30"/>
  <c r="N7" i="30"/>
  <c r="M7" i="30"/>
  <c r="N58" i="29"/>
  <c r="M58" i="29"/>
  <c r="N57" i="29"/>
  <c r="M57" i="29"/>
  <c r="N56" i="29"/>
  <c r="M56" i="29"/>
  <c r="N55" i="29"/>
  <c r="M55" i="29"/>
  <c r="N54" i="29"/>
  <c r="M54" i="29"/>
  <c r="N53" i="29"/>
  <c r="M53" i="29"/>
  <c r="N52" i="29"/>
  <c r="M52" i="29"/>
  <c r="N51" i="29"/>
  <c r="M51" i="29"/>
  <c r="N50" i="29"/>
  <c r="M50" i="29"/>
  <c r="N49" i="29"/>
  <c r="M49" i="29"/>
  <c r="N48" i="29"/>
  <c r="M48" i="29"/>
  <c r="N47" i="29"/>
  <c r="M47" i="29"/>
  <c r="N46" i="29"/>
  <c r="M46" i="29"/>
  <c r="N45" i="29"/>
  <c r="M45" i="29"/>
  <c r="N44" i="29"/>
  <c r="N59" i="29" s="1"/>
  <c r="M44" i="29"/>
  <c r="N43" i="29"/>
  <c r="M43" i="29"/>
  <c r="N37" i="29"/>
  <c r="M37" i="29"/>
  <c r="N36" i="29"/>
  <c r="M36" i="29"/>
  <c r="N35" i="29"/>
  <c r="M35" i="29"/>
  <c r="N34" i="29"/>
  <c r="M34" i="29"/>
  <c r="N33" i="29"/>
  <c r="M33" i="29"/>
  <c r="N32" i="29"/>
  <c r="M32" i="29"/>
  <c r="N31" i="29"/>
  <c r="M31" i="29"/>
  <c r="N30" i="29"/>
  <c r="M30" i="29"/>
  <c r="N29" i="29"/>
  <c r="M29" i="29"/>
  <c r="N28" i="29"/>
  <c r="M28" i="29"/>
  <c r="N27" i="29"/>
  <c r="M27" i="29"/>
  <c r="N26" i="29"/>
  <c r="M26" i="29"/>
  <c r="N25" i="29"/>
  <c r="M25" i="29"/>
  <c r="N24" i="29"/>
  <c r="M24" i="29"/>
  <c r="N23" i="29"/>
  <c r="M23" i="29"/>
  <c r="N22" i="29"/>
  <c r="M22" i="29"/>
  <c r="N21" i="29"/>
  <c r="M21" i="29"/>
  <c r="N20" i="29"/>
  <c r="M20" i="29"/>
  <c r="N19" i="29"/>
  <c r="M19" i="29"/>
  <c r="N18" i="29"/>
  <c r="M18" i="29"/>
  <c r="N17" i="29"/>
  <c r="M17" i="29"/>
  <c r="N16" i="29"/>
  <c r="M16" i="29"/>
  <c r="N15" i="29"/>
  <c r="M15" i="29"/>
  <c r="N14" i="29"/>
  <c r="M14" i="29"/>
  <c r="N13" i="29"/>
  <c r="M13" i="29"/>
  <c r="N12" i="29"/>
  <c r="M12" i="29"/>
  <c r="N11" i="29"/>
  <c r="M11" i="29"/>
  <c r="N10" i="29"/>
  <c r="M10" i="29"/>
  <c r="N9" i="29"/>
  <c r="M9" i="29"/>
  <c r="N8" i="29"/>
  <c r="N38" i="29" s="1"/>
  <c r="M8" i="29"/>
  <c r="N7" i="29"/>
  <c r="M7" i="29"/>
  <c r="N58" i="28"/>
  <c r="M58" i="28"/>
  <c r="N57" i="28"/>
  <c r="M57" i="28"/>
  <c r="N56" i="28"/>
  <c r="M56" i="28"/>
  <c r="N55" i="28"/>
  <c r="M55" i="28"/>
  <c r="N54" i="28"/>
  <c r="M54" i="28"/>
  <c r="N53" i="28"/>
  <c r="M53" i="28"/>
  <c r="N52" i="28"/>
  <c r="M52" i="28"/>
  <c r="N51" i="28"/>
  <c r="M51" i="28"/>
  <c r="N50" i="28"/>
  <c r="M50" i="28"/>
  <c r="N49" i="28"/>
  <c r="M49" i="28"/>
  <c r="N48" i="28"/>
  <c r="M48" i="28"/>
  <c r="N47" i="28"/>
  <c r="M47" i="28"/>
  <c r="N46" i="28"/>
  <c r="M46" i="28"/>
  <c r="N45" i="28"/>
  <c r="M45" i="28"/>
  <c r="N44" i="28"/>
  <c r="M44" i="28"/>
  <c r="N43" i="28"/>
  <c r="N59" i="28" s="1"/>
  <c r="M43" i="28"/>
  <c r="N37" i="28"/>
  <c r="M37" i="28"/>
  <c r="N36" i="28"/>
  <c r="M36" i="28"/>
  <c r="N35" i="28"/>
  <c r="M35" i="28"/>
  <c r="N34" i="28"/>
  <c r="M34" i="28"/>
  <c r="N33" i="28"/>
  <c r="M33" i="28"/>
  <c r="N32" i="28"/>
  <c r="M32" i="28"/>
  <c r="N31" i="28"/>
  <c r="M31" i="28"/>
  <c r="N30" i="28"/>
  <c r="M30" i="28"/>
  <c r="N29" i="28"/>
  <c r="M29" i="28"/>
  <c r="N28" i="28"/>
  <c r="M28" i="28"/>
  <c r="N27" i="28"/>
  <c r="M27" i="28"/>
  <c r="N26" i="28"/>
  <c r="M26" i="28"/>
  <c r="N25" i="28"/>
  <c r="M25" i="28"/>
  <c r="N24" i="28"/>
  <c r="M24" i="28"/>
  <c r="N23" i="28"/>
  <c r="M23" i="28"/>
  <c r="N22" i="28"/>
  <c r="M22" i="28"/>
  <c r="N21" i="28"/>
  <c r="M21" i="28"/>
  <c r="N20" i="28"/>
  <c r="M20" i="28"/>
  <c r="N19" i="28"/>
  <c r="M19" i="28"/>
  <c r="N18" i="28"/>
  <c r="M18" i="28"/>
  <c r="N17" i="28"/>
  <c r="M17" i="28"/>
  <c r="N16" i="28"/>
  <c r="M16" i="28"/>
  <c r="N15" i="28"/>
  <c r="M15" i="28"/>
  <c r="N14" i="28"/>
  <c r="M14" i="28"/>
  <c r="N13" i="28"/>
  <c r="M13" i="28"/>
  <c r="N12" i="28"/>
  <c r="M12" i="28"/>
  <c r="N11" i="28"/>
  <c r="M11" i="28"/>
  <c r="N10" i="28"/>
  <c r="M10" i="28"/>
  <c r="N9" i="28"/>
  <c r="M9" i="28"/>
  <c r="N8" i="28"/>
  <c r="M8" i="28"/>
  <c r="N7" i="28"/>
  <c r="N38" i="28" s="1"/>
  <c r="M7" i="28"/>
  <c r="N58" i="27"/>
  <c r="M58" i="27"/>
  <c r="N57" i="27"/>
  <c r="M57" i="27"/>
  <c r="N56" i="27"/>
  <c r="M56" i="27"/>
  <c r="N55" i="27"/>
  <c r="M55" i="27"/>
  <c r="N54" i="27"/>
  <c r="M54" i="27"/>
  <c r="N53" i="27"/>
  <c r="M53" i="27"/>
  <c r="N52" i="27"/>
  <c r="M52" i="27"/>
  <c r="N51" i="27"/>
  <c r="M51" i="27"/>
  <c r="N50" i="27"/>
  <c r="M50" i="27"/>
  <c r="N49" i="27"/>
  <c r="M49" i="27"/>
  <c r="N48" i="27"/>
  <c r="M48" i="27"/>
  <c r="N47" i="27"/>
  <c r="M47" i="27"/>
  <c r="N46" i="27"/>
  <c r="M46" i="27"/>
  <c r="N45" i="27"/>
  <c r="M45" i="27"/>
  <c r="N44" i="27"/>
  <c r="M44" i="27"/>
  <c r="N43" i="27"/>
  <c r="N59" i="27" s="1"/>
  <c r="M43" i="27"/>
  <c r="N37" i="27"/>
  <c r="M37" i="27"/>
  <c r="N36" i="27"/>
  <c r="M36" i="27"/>
  <c r="N35" i="27"/>
  <c r="M35" i="27"/>
  <c r="N34" i="27"/>
  <c r="M34" i="27"/>
  <c r="N33" i="27"/>
  <c r="M33" i="27"/>
  <c r="N32" i="27"/>
  <c r="M32" i="27"/>
  <c r="N31" i="27"/>
  <c r="M31" i="27"/>
  <c r="N30" i="27"/>
  <c r="M30" i="27"/>
  <c r="N29" i="27"/>
  <c r="M29" i="27"/>
  <c r="N28" i="27"/>
  <c r="M28" i="27"/>
  <c r="N27" i="27"/>
  <c r="M27" i="27"/>
  <c r="N26" i="27"/>
  <c r="M26" i="27"/>
  <c r="N25" i="27"/>
  <c r="M25" i="27"/>
  <c r="N24" i="27"/>
  <c r="M24" i="27"/>
  <c r="N23" i="27"/>
  <c r="M23" i="27"/>
  <c r="N22" i="27"/>
  <c r="M22" i="27"/>
  <c r="N21" i="27"/>
  <c r="M21" i="27"/>
  <c r="N20" i="27"/>
  <c r="M20" i="27"/>
  <c r="N19" i="27"/>
  <c r="M19" i="27"/>
  <c r="N18" i="27"/>
  <c r="M18" i="27"/>
  <c r="N17" i="27"/>
  <c r="M17" i="27"/>
  <c r="N16" i="27"/>
  <c r="M16" i="27"/>
  <c r="N15" i="27"/>
  <c r="M15" i="27"/>
  <c r="N14" i="27"/>
  <c r="M14" i="27"/>
  <c r="N13" i="27"/>
  <c r="M13" i="27"/>
  <c r="N12" i="27"/>
  <c r="M12" i="27"/>
  <c r="N11" i="27"/>
  <c r="M11" i="27"/>
  <c r="N10" i="27"/>
  <c r="M10" i="27"/>
  <c r="N9" i="27"/>
  <c r="M9" i="27"/>
  <c r="N8" i="27"/>
  <c r="M8" i="27"/>
  <c r="N7" i="27"/>
  <c r="N38" i="27" s="1"/>
  <c r="M7" i="27"/>
  <c r="O1" i="45" a="1"/>
  <c r="O1" i="45" s="1"/>
  <c r="O1" i="44" a="1"/>
  <c r="O1" i="44" s="1"/>
  <c r="O1" i="43" a="1"/>
  <c r="O1" i="43" s="1"/>
  <c r="O1" i="42" a="1"/>
  <c r="O1" i="42" s="1"/>
  <c r="O1" i="41" a="1"/>
  <c r="O1" i="41" s="1"/>
  <c r="O1" i="40" a="1"/>
  <c r="O1" i="40" s="1"/>
  <c r="O1" i="39" a="1"/>
  <c r="O1" i="39" s="1"/>
  <c r="O1" i="38" a="1"/>
  <c r="O1" i="38" s="1"/>
  <c r="O1" i="37" a="1"/>
  <c r="O1" i="37" s="1"/>
  <c r="O1" i="36" a="1"/>
  <c r="O1" i="36" s="1"/>
  <c r="O1" i="35" a="1"/>
  <c r="O1" i="35" s="1"/>
  <c r="O1" i="34" a="1"/>
  <c r="O1" i="34" s="1"/>
  <c r="O1" i="33" a="1"/>
  <c r="O1" i="33" s="1"/>
  <c r="O1" i="32" a="1"/>
  <c r="O1" i="32" s="1"/>
  <c r="O1" i="31" a="1"/>
  <c r="O1" i="31" s="1"/>
  <c r="O1" i="30" a="1"/>
  <c r="O1" i="30" s="1"/>
  <c r="O1" i="29" a="1"/>
  <c r="O1" i="29" s="1"/>
  <c r="O1" i="28" a="1"/>
  <c r="O1" i="28" s="1"/>
  <c r="O1" i="27" a="1"/>
  <c r="O1" i="27" s="1"/>
  <c r="F12" i="1" a="1"/>
  <c r="F12" i="1" s="1"/>
  <c r="M58" i="2"/>
  <c r="M57" i="2"/>
  <c r="M56" i="2"/>
  <c r="M55" i="2"/>
  <c r="M54" i="2"/>
  <c r="M53" i="2"/>
  <c r="M52" i="2"/>
  <c r="M51" i="2"/>
  <c r="M50" i="2"/>
  <c r="M49" i="2"/>
  <c r="M48" i="2"/>
  <c r="M47" i="2"/>
  <c r="M46" i="2"/>
  <c r="M45" i="2"/>
  <c r="M44" i="2"/>
  <c r="M43"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Q2" i="35" a="1"/>
  <c r="Q2" i="43" a="1"/>
  <c r="Q2" i="40" a="1"/>
  <c r="Q2" i="33" a="1"/>
  <c r="Q2" i="2" a="1"/>
  <c r="Q2" i="32" a="1"/>
  <c r="Q2" i="39" a="1"/>
  <c r="Q2" i="28" a="1"/>
  <c r="Q2" i="41" a="1"/>
  <c r="Q2" i="29" a="1"/>
  <c r="Q2" i="38" a="1"/>
  <c r="Q2" i="45" a="1"/>
  <c r="Q2" i="27" a="1"/>
  <c r="Q2" i="37" a="1"/>
  <c r="Q2" i="34" a="1"/>
  <c r="Q2" i="42" a="1"/>
  <c r="Q2" i="36" a="1"/>
  <c r="Q2" i="31" a="1"/>
  <c r="Q2" i="44" a="1"/>
  <c r="Q2" i="30" a="1"/>
  <c r="S1" i="41" a="1"/>
  <c r="S1" i="35" a="1"/>
  <c r="S1" i="29" a="1"/>
  <c r="S1" i="40" a="1"/>
  <c r="S1" i="34" a="1"/>
  <c r="S1" i="28" a="1"/>
  <c r="S1" i="45" a="1"/>
  <c r="S1" i="39" a="1"/>
  <c r="S1" i="33" a="1"/>
  <c r="S1" i="27" a="1"/>
  <c r="S1" i="44" a="1"/>
  <c r="S1" i="38" a="1"/>
  <c r="S1" i="32" a="1"/>
  <c r="S1" i="2" a="1"/>
  <c r="S1" i="43" a="1"/>
  <c r="S1" i="37" a="1"/>
  <c r="S1" i="31" a="1"/>
  <c r="O12" i="1" a="1"/>
  <c r="S1" i="42" a="1"/>
  <c r="S1" i="36" a="1"/>
  <c r="S1" i="30" a="1"/>
  <c r="S1" i="45" l="1"/>
  <c r="S1" i="44"/>
  <c r="S1" i="43"/>
  <c r="S1" i="42"/>
  <c r="S1" i="41"/>
  <c r="S1" i="40"/>
  <c r="S1" i="39"/>
  <c r="S1" i="38"/>
  <c r="S1" i="37"/>
  <c r="S1" i="36"/>
  <c r="S1" i="35"/>
  <c r="S1" i="34"/>
  <c r="S1" i="33"/>
  <c r="S1" i="32"/>
  <c r="S1" i="31"/>
  <c r="S1" i="30"/>
  <c r="S1" i="29"/>
  <c r="S1" i="28"/>
  <c r="S1" i="27"/>
  <c r="S1" i="2"/>
  <c r="O12" i="1"/>
  <c r="Q2" i="30"/>
  <c r="Q2" i="31"/>
  <c r="Q2" i="34"/>
  <c r="Q2" i="45"/>
  <c r="Q2" i="28"/>
  <c r="Q2" i="33"/>
  <c r="Q2" i="35"/>
  <c r="Q2" i="36"/>
  <c r="Q2" i="37"/>
  <c r="Q2" i="38"/>
  <c r="Q2" i="39"/>
  <c r="Q2" i="40"/>
  <c r="Q2" i="41"/>
  <c r="Q2" i="42"/>
  <c r="Q2" i="27"/>
  <c r="Q2" i="29"/>
  <c r="Q2" i="32"/>
  <c r="Q2" i="43"/>
  <c r="Q2" i="44"/>
  <c r="Q2" i="2"/>
  <c r="N59" i="2"/>
  <c r="N58" i="2"/>
  <c r="N57" i="2"/>
  <c r="N56" i="2"/>
  <c r="N55" i="2"/>
  <c r="N54" i="2"/>
  <c r="N53" i="2"/>
  <c r="N52" i="2"/>
  <c r="N51" i="2"/>
  <c r="N50" i="2"/>
  <c r="N49" i="2"/>
  <c r="N48" i="2"/>
  <c r="N47" i="2"/>
  <c r="N46" i="2"/>
  <c r="N45" i="2"/>
  <c r="N44" i="2"/>
  <c r="N43"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I20" i="1" a="1"/>
  <c r="H16" i="1" a="1"/>
  <c r="Q9" i="1" a="1"/>
  <c r="O9" i="1" a="1"/>
  <c r="O1" i="2" a="1"/>
  <c r="N38" i="2" l="1"/>
  <c r="Q9" i="1"/>
  <c r="O9" i="1"/>
  <c r="I20" i="1"/>
  <c r="O1" i="2"/>
  <c r="H16" i="1"/>
  <c r="J25" i="1" a="1"/>
  <c r="J2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<sst xmlns="http://schemas.openxmlformats.org/spreadsheetml/2006/main" count="481" uniqueCount="71">
  <si>
    <t>申告責任者（指導教員等）</t>
    <rPh sb="0" eb="2">
      <t>シンコク</t>
    </rPh>
    <rPh sb="2" eb="5">
      <t>セキニンシャ</t>
    </rPh>
    <rPh sb="6" eb="8">
      <t>シドウ</t>
    </rPh>
    <rPh sb="8" eb="11">
      <t>キョウインナド</t>
    </rPh>
    <phoneticPr fontId="2"/>
  </si>
  <si>
    <r>
      <t>合　計　金　額　　</t>
    </r>
    <r>
      <rPr>
        <sz val="24"/>
        <rFont val="ＭＳ Ｐゴシック"/>
        <family val="3"/>
        <charset val="128"/>
      </rPr>
      <t>￥</t>
    </r>
    <rPh sb="0" eb="1">
      <t>ゴウ</t>
    </rPh>
    <rPh sb="2" eb="3">
      <t>ケイ</t>
    </rPh>
    <rPh sb="4" eb="5">
      <t>キン</t>
    </rPh>
    <rPh sb="6" eb="7">
      <t>ガク</t>
    </rPh>
    <phoneticPr fontId="2"/>
  </si>
  <si>
    <t>.</t>
    <phoneticPr fontId="2"/>
  </si>
  <si>
    <t>チーム名</t>
    <rPh sb="3" eb="4">
      <t>メイ</t>
    </rPh>
    <phoneticPr fontId="2"/>
  </si>
  <si>
    <t>ページ数</t>
    <rPh sb="3" eb="4">
      <t>スウ</t>
    </rPh>
    <phoneticPr fontId="2"/>
  </si>
  <si>
    <t>（別紙）</t>
    <rPh sb="1" eb="3">
      <t>ベッシ</t>
    </rPh>
    <phoneticPr fontId="2"/>
  </si>
  <si>
    <t>使用箇所</t>
    <rPh sb="0" eb="2">
      <t>シヨウ</t>
    </rPh>
    <rPh sb="2" eb="4">
      <t>カショ</t>
    </rPh>
    <phoneticPr fontId="2"/>
  </si>
  <si>
    <t>部品名</t>
    <rPh sb="0" eb="2">
      <t>ブヒン</t>
    </rPh>
    <rPh sb="2" eb="3">
      <t>メイ</t>
    </rPh>
    <phoneticPr fontId="2"/>
  </si>
  <si>
    <t>単価</t>
    <rPh sb="0" eb="2">
      <t>タンカ</t>
    </rPh>
    <phoneticPr fontId="2"/>
  </si>
  <si>
    <t>金額</t>
    <rPh sb="0" eb="2">
      <t>キンガク</t>
    </rPh>
    <phoneticPr fontId="2"/>
  </si>
  <si>
    <t>備考</t>
    <rPh sb="0" eb="2">
      <t>ビコウ</t>
    </rPh>
    <phoneticPr fontId="2"/>
  </si>
  <si>
    <t>合　計　金　額</t>
    <rPh sb="0" eb="1">
      <t>ゴウ</t>
    </rPh>
    <rPh sb="2" eb="3">
      <t>ケイ</t>
    </rPh>
    <rPh sb="4" eb="5">
      <t>キン</t>
    </rPh>
    <rPh sb="6" eb="7">
      <t>ガク</t>
    </rPh>
    <phoneticPr fontId="2"/>
  </si>
  <si>
    <t>（再利用部品などの概算金額）</t>
    <rPh sb="1" eb="4">
      <t>サイリヨウ</t>
    </rPh>
    <rPh sb="4" eb="6">
      <t>ブヒン</t>
    </rPh>
    <rPh sb="9" eb="11">
      <t>ガイサン</t>
    </rPh>
    <rPh sb="11" eb="13">
      <t>キンガク</t>
    </rPh>
    <phoneticPr fontId="2"/>
  </si>
  <si>
    <t>概　算　を　含　む　合　計　金　額</t>
    <rPh sb="0" eb="1">
      <t>オオムネ</t>
    </rPh>
    <rPh sb="2" eb="3">
      <t>ザン</t>
    </rPh>
    <rPh sb="6" eb="7">
      <t>フク</t>
    </rPh>
    <rPh sb="10" eb="11">
      <t>ゴウ</t>
    </rPh>
    <rPh sb="12" eb="13">
      <t>ケイ</t>
    </rPh>
    <rPh sb="14" eb="15">
      <t>キン</t>
    </rPh>
    <rPh sb="16" eb="17">
      <t>ガク</t>
    </rPh>
    <phoneticPr fontId="2"/>
  </si>
  <si>
    <t>高専</t>
    <rPh sb="0" eb="2">
      <t>コウセン</t>
    </rPh>
    <phoneticPr fontId="2"/>
  </si>
  <si>
    <t>ロボット製作費申告書</t>
    <rPh sb="4" eb="6">
      <t>セイサク</t>
    </rPh>
    <rPh sb="6" eb="7">
      <t>ヒ</t>
    </rPh>
    <rPh sb="7" eb="10">
      <t>シンコクショ</t>
    </rPh>
    <phoneticPr fontId="2"/>
  </si>
  <si>
    <t>使用方法：</t>
    <rPh sb="0" eb="2">
      <t>シヨウ</t>
    </rPh>
    <rPh sb="2" eb="4">
      <t>ホウホウ</t>
    </rPh>
    <phoneticPr fontId="2"/>
  </si>
  <si>
    <t>ロボット製作費＜明細＞</t>
    <rPh sb="4" eb="6">
      <t>セイサク</t>
    </rPh>
    <rPh sb="6" eb="7">
      <t>ヒ</t>
    </rPh>
    <rPh sb="8" eb="10">
      <t>メイサイ</t>
    </rPh>
    <phoneticPr fontId="2"/>
  </si>
  <si>
    <t>日</t>
    <rPh sb="0" eb="1">
      <t>ニチ</t>
    </rPh>
    <phoneticPr fontId="2"/>
  </si>
  <si>
    <t>高専</t>
    <phoneticPr fontId="2"/>
  </si>
  <si>
    <t>プロジェクト名：</t>
    <rPh sb="6" eb="7">
      <t>メイ</t>
    </rPh>
    <phoneticPr fontId="2"/>
  </si>
  <si>
    <r>
      <t>（単位：円、</t>
    </r>
    <r>
      <rPr>
        <b/>
        <sz val="11"/>
        <rFont val="ＭＳ Ｐゴシック"/>
        <family val="3"/>
        <charset val="128"/>
      </rPr>
      <t>消費税別</t>
    </r>
    <r>
      <rPr>
        <sz val="11"/>
        <rFont val="ＭＳ Ｐゴシック"/>
        <family val="3"/>
        <charset val="128"/>
      </rPr>
      <t>）</t>
    </r>
    <rPh sb="1" eb="3">
      <t>タンイ</t>
    </rPh>
    <rPh sb="4" eb="5">
      <t>エン</t>
    </rPh>
    <rPh sb="6" eb="9">
      <t>ショウヒゼイ</t>
    </rPh>
    <rPh sb="9" eb="10">
      <t>ベツ</t>
    </rPh>
    <phoneticPr fontId="2"/>
  </si>
  <si>
    <t>数量</t>
    <rPh sb="0" eb="2">
      <t>スウリョウ</t>
    </rPh>
    <phoneticPr fontId="2"/>
  </si>
  <si>
    <t>＜記入上の注意＞</t>
  </si>
  <si>
    <t>※　ロボット本体・電源に使われているすべての構成部品について記入して下さい。</t>
  </si>
  <si>
    <t>※　コントローラー、無線モジュール、ネジ、接着剤、潤滑油などについては記入しなくて構いません。</t>
  </si>
  <si>
    <t>※　再利用部品については製作費には含みません。概算値（購入した場合にかかる想定額）を、別紙　　　　　</t>
  </si>
  <si>
    <t>　　＜明細＞の別枠内に記入して下さい。</t>
  </si>
  <si>
    <t>※　まとめ買いなどをした部品については、実際に使われている部分の部品の金額を記入して下さい。</t>
  </si>
  <si>
    <t>＜提出について＞</t>
  </si>
  <si>
    <t>※　計量時に別紙＜明細＞と実際のロボットの構成部品が一致しているかを確認します。</t>
  </si>
  <si>
    <t>※　テストラン終了後、構成部品に変更がある場合は、最終計量時に申告して下さい。</t>
  </si>
  <si>
    <t>※    競技課題・規定＜Ⅳ－1－④　製作予算＞　　　</t>
  </si>
  <si>
    <t>※　大会前週の水曜日、チーム紹介シート等と一緒に提出して下さい。</t>
  </si>
  <si>
    <t>※　領収書などの添付は必要ありませんが、＜明細＞は正確に記入して下さい。</t>
    <phoneticPr fontId="2"/>
  </si>
  <si>
    <t>学校名</t>
    <rPh sb="0" eb="3">
      <t>ガッコウメイ</t>
    </rPh>
    <phoneticPr fontId="2"/>
  </si>
  <si>
    <r>
      <t>提出日</t>
    </r>
    <r>
      <rPr>
        <sz val="8"/>
        <rFont val="ＭＳ Ｐゴシック"/>
        <family val="3"/>
        <charset val="128"/>
      </rPr>
      <t>（大会前週水曜日）</t>
    </r>
    <rPh sb="0" eb="2">
      <t>テイシュツ</t>
    </rPh>
    <rPh sb="2" eb="3">
      <t>ビ</t>
    </rPh>
    <rPh sb="4" eb="6">
      <t>タイカイ</t>
    </rPh>
    <rPh sb="6" eb="8">
      <t>ゼンシュウ</t>
    </rPh>
    <rPh sb="8" eb="11">
      <t>スイヨウビ</t>
    </rPh>
    <phoneticPr fontId="2"/>
  </si>
  <si>
    <t>プロジェクト名</t>
    <rPh sb="6" eb="7">
      <t>メイ</t>
    </rPh>
    <phoneticPr fontId="2"/>
  </si>
  <si>
    <t>申告責任者（指導教員等）</t>
    <rPh sb="0" eb="2">
      <t>シンコク</t>
    </rPh>
    <rPh sb="2" eb="5">
      <t>セキニンシャ</t>
    </rPh>
    <rPh sb="6" eb="8">
      <t>シドウ</t>
    </rPh>
    <rPh sb="8" eb="10">
      <t>キョウイン</t>
    </rPh>
    <rPh sb="10" eb="11">
      <t>ナド</t>
    </rPh>
    <phoneticPr fontId="2"/>
  </si>
  <si>
    <t>明細</t>
    <rPh sb="0" eb="2">
      <t>メイサイ</t>
    </rPh>
    <phoneticPr fontId="2"/>
  </si>
  <si>
    <t>明細の最終ページ</t>
    <rPh sb="0" eb="2">
      <t>メイサイ</t>
    </rPh>
    <rPh sb="3" eb="5">
      <t>サイシュウ</t>
    </rPh>
    <phoneticPr fontId="2"/>
  </si>
  <si>
    <t>月</t>
    <rPh sb="0" eb="1">
      <t>ガツ</t>
    </rPh>
    <phoneticPr fontId="2"/>
  </si>
  <si>
    <t>チーム</t>
    <phoneticPr fontId="2"/>
  </si>
  <si>
    <t>提出日</t>
    <rPh sb="0" eb="2">
      <t>テイシュツ</t>
    </rPh>
    <rPh sb="2" eb="3">
      <t>ビ</t>
    </rPh>
    <phoneticPr fontId="2"/>
  </si>
  <si>
    <t>Ａ</t>
  </si>
  <si>
    <t>01 /</t>
    <phoneticPr fontId="2"/>
  </si>
  <si>
    <t>20 /</t>
    <phoneticPr fontId="2"/>
  </si>
  <si>
    <t>19 /</t>
    <phoneticPr fontId="2"/>
  </si>
  <si>
    <t>18 /</t>
    <phoneticPr fontId="2"/>
  </si>
  <si>
    <t>17 /</t>
    <phoneticPr fontId="2"/>
  </si>
  <si>
    <t>16 /</t>
    <phoneticPr fontId="2"/>
  </si>
  <si>
    <t>15 /</t>
    <phoneticPr fontId="2"/>
  </si>
  <si>
    <t>14 /</t>
    <phoneticPr fontId="2"/>
  </si>
  <si>
    <t>13 /</t>
    <phoneticPr fontId="2"/>
  </si>
  <si>
    <t>12 /</t>
    <phoneticPr fontId="2"/>
  </si>
  <si>
    <t>11 /</t>
    <phoneticPr fontId="2"/>
  </si>
  <si>
    <t>10 /</t>
    <phoneticPr fontId="2"/>
  </si>
  <si>
    <t>09 /</t>
    <phoneticPr fontId="2"/>
  </si>
  <si>
    <t>08 /</t>
    <phoneticPr fontId="2"/>
  </si>
  <si>
    <t>07 /</t>
    <phoneticPr fontId="2"/>
  </si>
  <si>
    <t>06 /</t>
    <phoneticPr fontId="2"/>
  </si>
  <si>
    <t>05 /</t>
    <phoneticPr fontId="2"/>
  </si>
  <si>
    <t>04 /</t>
    <phoneticPr fontId="2"/>
  </si>
  <si>
    <t>03 /</t>
    <phoneticPr fontId="2"/>
  </si>
  <si>
    <t>02 /</t>
    <phoneticPr fontId="2"/>
  </si>
  <si>
    <t>①：（Excelにおけるワークシートと呼ばれる）『入力フォーム』における記入欄と
　　（同じくワークシートと呼ばれる）『明細XX』における太枠内に限って入力できます。
②：必要事項を適切に記入すると、申告書・明細に印字が行われます。
③：明細は20ページ用意しています。明細において“単価”と“数量”の双方に数値を
　　入れなければ、“金額”は算入されません。
④：申告書における“合計金額”は、入力フォームの“明細の最終ページ”の数値とは
　　無関係に、20ページ全ての明細における“合計金額”の総和になります。
⑤：本ファイルの改造・再配布などは、ご自身の責任の範囲内において行ってください。
⑥：本ファイルの製作者は、製作に当たっては最善を尽くしておりますが、
　　本ファイルの使用に伴うあらゆる事故・損失についての責任を負いません。
　　あらかじめご了承ください。
　　こまめなデータファイルの保存・バックアップは基本ですので、お勧めいたします。</t>
    <rPh sb="91" eb="93">
      <t>テキセツ</t>
    </rPh>
    <rPh sb="94" eb="96">
      <t>キニュウ</t>
    </rPh>
    <rPh sb="147" eb="149">
      <t>スウリョウ</t>
    </rPh>
    <phoneticPr fontId="2"/>
  </si>
  <si>
    <t>　「大会に出場するロボットと構成部品のうち新規調達する部品の購入額は、40万円（消費税別）を超えてはならない。」</t>
    <phoneticPr fontId="2"/>
  </si>
  <si>
    <t>ロボット製作費申告書（高専ロボコン2023）</t>
    <rPh sb="4" eb="6">
      <t>セイサク</t>
    </rPh>
    <rPh sb="6" eb="7">
      <t>ヒ</t>
    </rPh>
    <rPh sb="7" eb="10">
      <t>シンコクショ</t>
    </rPh>
    <rPh sb="11" eb="13">
      <t>コウセン</t>
    </rPh>
    <phoneticPr fontId="2"/>
  </si>
  <si>
    <t>アイデア対決全国高等専門学校ロボットコンテスト２０２３</t>
    <rPh sb="4" eb="6">
      <t>タイケツ</t>
    </rPh>
    <rPh sb="6" eb="8">
      <t>ゼンコク</t>
    </rPh>
    <rPh sb="8" eb="10">
      <t>コウトウ</t>
    </rPh>
    <rPh sb="10" eb="12">
      <t>センモン</t>
    </rPh>
    <rPh sb="12" eb="14">
      <t>ガッコウ</t>
    </rPh>
    <phoneticPr fontId="2"/>
  </si>
  <si>
    <r>
      <t>（</t>
    </r>
    <r>
      <rPr>
        <u/>
        <sz val="10"/>
        <rFont val="ＭＳ Ｐゴシック"/>
        <family val="3"/>
        <charset val="128"/>
      </rPr>
      <t>消費税別で4</t>
    </r>
    <r>
      <rPr>
        <sz val="10"/>
        <rFont val="ＭＳ Ｐゴシック"/>
        <family val="3"/>
        <charset val="128"/>
      </rPr>
      <t>0万円を越えないこと）</t>
    </r>
    <rPh sb="1" eb="3">
      <t>ショウヒ</t>
    </rPh>
    <rPh sb="4" eb="5">
      <t>ベツ</t>
    </rPh>
    <rPh sb="8" eb="10">
      <t>マンエン</t>
    </rPh>
    <rPh sb="11" eb="12">
      <t>コ</t>
    </rPh>
    <phoneticPr fontId="2"/>
  </si>
  <si>
    <r>
      <t>＜記入上の注意＞
※ 競技課題・規定＜Ⅳ－1－④　製作予算＞　　　　
　「大会に出場するロボットの構成部品のうち、新規調達する部品の購入額は４０万円（消費税別）を
　超えてはならない。ただし、ロボットのバッテリー、コントローラー、無線モジュールは含まない。」
※　</t>
    </r>
    <r>
      <rPr>
        <u/>
        <sz val="10"/>
        <rFont val="ＭＳ Ｐゴシック"/>
        <family val="3"/>
        <charset val="128"/>
      </rPr>
      <t>領収書などの添付は必要ありません</t>
    </r>
    <r>
      <rPr>
        <sz val="10"/>
        <rFont val="ＭＳ Ｐゴシック"/>
        <family val="3"/>
        <charset val="128"/>
      </rPr>
      <t xml:space="preserve">が、別紙＜明細＞は正確に記入して下さい。
※　ロボット本体・電源に使われているすべての構成部品について記入して下さい。
※　コントローラ、無線モジュール、ネジ、接着剤、潤滑油などについては記入しなくて構いません。
※　再利用部品については製作費には含みません。概算値（購入した場合にかかる想定額）を、
　別紙＜明細＞の別枠内に記入して下さい。
※　まとめ買いなどをした部品については、実際に使われている部分の部品の金額を記入して下さい。
※　必要に応じて、別紙＜明細＞はコピーして記入して下さい。
＜提出について＞
</t>
    </r>
    <r>
      <rPr>
        <b/>
        <sz val="10"/>
        <rFont val="ＭＳ Ｐゴシック"/>
        <family val="3"/>
        <charset val="128"/>
      </rPr>
      <t>※　大会前週の水曜日、チーム紹介シート等と一緒に提出して下さい。</t>
    </r>
    <r>
      <rPr>
        <sz val="10"/>
        <rFont val="ＭＳ Ｐゴシック"/>
        <family val="3"/>
        <charset val="128"/>
      </rPr>
      <t xml:space="preserve">
</t>
    </r>
    <rPh sb="37" eb="39">
      <t>タイカイ</t>
    </rPh>
    <rPh sb="40" eb="42">
      <t>シュツジョウ</t>
    </rPh>
    <rPh sb="49" eb="51">
      <t>コウセイ</t>
    </rPh>
    <rPh sb="51" eb="53">
      <t>ブヒン</t>
    </rPh>
    <rPh sb="57" eb="59">
      <t>シンキ</t>
    </rPh>
    <rPh sb="59" eb="61">
      <t>チョウタツ</t>
    </rPh>
    <rPh sb="63" eb="65">
      <t>ブヒン</t>
    </rPh>
    <rPh sb="66" eb="68">
      <t>コウニュウ</t>
    </rPh>
    <rPh sb="68" eb="69">
      <t>ガク</t>
    </rPh>
    <rPh sb="72" eb="74">
      <t>マンエン</t>
    </rPh>
    <rPh sb="75" eb="78">
      <t>ショウヒゼイ</t>
    </rPh>
    <rPh sb="78" eb="79">
      <t>ベツ</t>
    </rPh>
    <rPh sb="83" eb="84">
      <t>コ</t>
    </rPh>
    <rPh sb="115" eb="117">
      <t>ムセン</t>
    </rPh>
    <rPh sb="123" eb="124">
      <t>フク</t>
    </rPh>
    <rPh sb="217" eb="219">
      <t>ムセン</t>
    </rPh>
    <rPh sb="415" eb="418">
      <t>スイヨウビ</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</si>
</sst>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76" formatCode="00"/>
  </numFmts>
  <fonts count="21" x14ac:knownFonts="1">
    <font>
      <sz val="11"/>
      <name val="ＭＳ Ｐゴシック"/>
      <family val="3"/>
      <charset val="128"/>
    </font>
    <font>
      <sz val="11"/>
      <name val="ＭＳ Ｐゴシック"/>
      <family val="3"/>
      <charset val="128"/>
    </font>
    <font>
      <sz val="6"/>
      <name val="ＭＳ Ｐゴシック"/>
      <family val="3"/>
      <charset val="128"/>
    </font>
    <font>
      <sz val="14"/>
      <name val="ＭＳ Ｐゴシック"/>
      <family val="3"/>
      <charset val="128"/>
    </font>
    <font>
      <sz val="16"/>
      <name val="ＭＳ Ｐゴシック"/>
      <family val="3"/>
      <charset val="128"/>
    </font>
    <font>
      <sz val="11"/>
      <name val="ＭＳ Ｐゴシック"/>
      <family val="3"/>
      <charset val="128"/>
    </font>
    <font>
      <sz val="20"/>
      <name val="ＭＳ Ｐゴシック"/>
      <family val="3"/>
      <charset val="128"/>
    </font>
    <font>
      <sz val="12"/>
      <name val="ＭＳ Ｐゴシック"/>
      <family val="3"/>
      <charset val="128"/>
    </font>
    <font>
      <sz val="12"/>
      <name val="ＭＳ ゴシック"/>
      <family val="3"/>
      <charset val="128"/>
    </font>
    <font>
      <u/>
      <sz val="12"/>
      <name val="ＭＳ Ｐゴシック"/>
      <family val="3"/>
      <charset val="128"/>
    </font>
    <font>
      <sz val="24"/>
      <name val="ＭＳ Ｐゴシック"/>
      <family val="3"/>
      <charset val="128"/>
    </font>
    <font>
      <sz val="14"/>
      <name val="ＭＳ ゴシック"/>
      <family val="3"/>
      <charset val="128"/>
    </font>
    <font>
      <sz val="18"/>
      <name val="ＭＳ ゴシック"/>
      <family val="3"/>
      <charset val="128"/>
    </font>
    <font>
      <sz val="10"/>
      <name val="ＭＳ Ｐゴシック"/>
      <family val="3"/>
      <charset val="128"/>
    </font>
    <font>
      <sz val="8"/>
      <name val="ＭＳ Ｐゴシック"/>
      <family val="3"/>
      <charset val="128"/>
    </font>
    <font>
      <sz val="11"/>
      <name val="ＭＳ ゴシック"/>
      <family val="3"/>
      <charset val="128"/>
    </font>
    <font>
      <u/>
      <sz val="10"/>
      <name val="ＭＳ Ｐゴシック"/>
      <family val="3"/>
      <charset val="128"/>
    </font>
    <font>
      <b/>
      <sz val="10"/>
      <name val="ＭＳ Ｐゴシック"/>
      <family val="3"/>
      <charset val="128"/>
    </font>
    <font>
      <b/>
      <sz val="11"/>
      <name val="ＭＳ Ｐゴシック"/>
      <family val="3"/>
      <charset val="128"/>
    </font>
    <font>
      <strike/>
      <sz val="11"/>
      <color rgb="FFFF0000"/>
      <name val="ＭＳ Ｐゴシック"/>
      <family val="3"/>
      <charset val="128"/>
    </font>
    <font>
      <b/>
      <sz val="16"/>
      <name val="ＭＳ Ｐゴシック"/>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s>
  <borders count="37">
    <border>
      <left/>
      <right/>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right style="medium">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thin">
        <color indexed="64"/>
      </top>
      <bottom/>
      <diagonal/>
    </border>
    <border>
      <left/>
      <right style="medium">
        <color indexed="64"/>
      </right>
      <top style="medium">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7" fillId="0" borderId="0" xfId="0" applyFont="1"/>
    <xf numFmtId="0" fontId="3" fillId="0" borderId="0" xfId="0" applyFont="1"/>
    <xf numFmtId="0" fontId="9" fillId="0" borderId="0" xfId="0" applyFont="1" applyAlignment="1">
      <alignment horizontal="center"/>
    </xf>
    <xf numFmtId="0" fontId="0" fillId="0" borderId="0" xfId="0" applyAlignment="1">
      <alignment horizontal="center" vertical="center"/>
    </xf>
    <xf numFmtId="0" fontId="7" fillId="0" borderId="0" xfId="0" applyFont="1" applyAlignment="1">
      <alignment horizontal="center" vertical="center"/>
    </xf>
    <xf numFmtId="41" fontId="6" fillId="0" borderId="0" xfId="0" applyNumberFormat="1" applyFont="1" applyAlignment="1">
      <alignment horizontal="left"/>
    </xf>
    <xf numFmtId="0" fontId="7" fillId="0" borderId="4" xfId="0" applyFont="1" applyBorder="1"/>
    <xf numFmtId="0" fontId="1" fillId="0" borderId="0" xfId="0" applyFont="1" applyAlignment="1">
      <alignment horizontal="right"/>
    </xf>
    <xf numFmtId="0" fontId="7" fillId="0" borderId="0" xfId="0" applyFont="1" applyAlignment="1">
      <alignment horizontal="center"/>
    </xf>
    <xf numFmtId="0" fontId="12" fillId="0" borderId="0" xfId="0" applyFont="1" applyAlignment="1">
      <alignment horizontal="center" vertical="center"/>
    </xf>
    <xf numFmtId="0" fontId="1" fillId="0" borderId="0" xfId="0" applyFont="1" applyAlignment="1">
      <alignment horizontal="left" vertical="top" wrapText="1"/>
    </xf>
    <xf numFmtId="0" fontId="4" fillId="0" borderId="7" xfId="0" applyFont="1" applyBorder="1" applyAlignment="1">
      <alignment horizontal="right"/>
    </xf>
    <xf numFmtId="0" fontId="15" fillId="0" borderId="8" xfId="0" applyFont="1" applyBorder="1" applyAlignment="1">
      <alignment horizontal="center"/>
    </xf>
    <xf numFmtId="0" fontId="15" fillId="0" borderId="9" xfId="0" applyFont="1" applyBorder="1" applyAlignment="1">
      <alignment horizontal="center"/>
    </xf>
    <xf numFmtId="0" fontId="14" fillId="0" borderId="11" xfId="0" quotePrefix="1" applyFont="1" applyBorder="1" applyProtection="1">
      <protection locked="0"/>
    </xf>
    <xf numFmtId="0" fontId="0" fillId="0" borderId="0" xfId="0" applyProtection="1">
      <protection locked="0"/>
    </xf>
    <xf numFmtId="0" fontId="14" fillId="0" borderId="10" xfId="0" quotePrefix="1" applyFont="1" applyBorder="1" applyProtection="1">
      <protection locked="0"/>
    </xf>
    <xf numFmtId="0" fontId="14" fillId="0" borderId="10" xfId="0" applyFont="1" applyBorder="1" applyProtection="1">
      <protection locked="0"/>
    </xf>
    <xf numFmtId="0" fontId="14" fillId="0" borderId="11" xfId="0" applyFont="1" applyBorder="1" applyProtection="1">
      <protection locked="0"/>
    </xf>
    <xf numFmtId="0" fontId="14" fillId="0" borderId="12" xfId="0" applyFont="1" applyBorder="1" applyProtection="1">
      <protection locked="0"/>
    </xf>
    <xf numFmtId="0" fontId="14" fillId="0" borderId="0" xfId="0" applyFont="1"/>
    <xf numFmtId="0" fontId="14" fillId="0" borderId="31" xfId="0" applyFont="1" applyBorder="1"/>
    <xf numFmtId="0" fontId="14" fillId="0" borderId="4" xfId="0" applyFont="1" applyBorder="1"/>
    <xf numFmtId="0" fontId="14" fillId="0" borderId="32" xfId="0" applyFont="1" applyBorder="1"/>
    <xf numFmtId="0" fontId="0" fillId="0" borderId="0" xfId="0" applyAlignment="1">
      <alignment vertical="top" wrapText="1"/>
    </xf>
    <xf numFmtId="0" fontId="7" fillId="0" borderId="7" xfId="0" applyFont="1" applyBorder="1" applyAlignment="1">
      <alignment horizontal="center"/>
    </xf>
    <xf numFmtId="0" fontId="8" fillId="0" borderId="8" xfId="0" quotePrefix="1" applyFont="1" applyBorder="1" applyAlignment="1">
      <alignment horizontal="center"/>
    </xf>
    <xf numFmtId="0" fontId="8" fillId="0" borderId="9" xfId="0" quotePrefix="1" applyFont="1" applyBorder="1" applyAlignment="1">
      <alignment horizontal="center"/>
    </xf>
    <xf numFmtId="0" fontId="20" fillId="0" borderId="0" xfId="0" applyFont="1"/>
    <xf numFmtId="0" fontId="0" fillId="0" borderId="27" xfId="0" applyBorder="1"/>
    <xf numFmtId="0" fontId="0" fillId="0" borderId="9" xfId="0" applyBorder="1" applyAlignment="1">
      <alignment horizontal="center" vertical="center"/>
    </xf>
    <xf numFmtId="0" fontId="0" fillId="0" borderId="16" xfId="0" applyBorder="1" applyAlignment="1">
      <alignment horizontal="center" vertical="center"/>
    </xf>
    <xf numFmtId="0" fontId="0" fillId="0" borderId="8" xfId="0" applyBorder="1" applyAlignment="1">
      <alignment horizontal="center" vertical="center"/>
    </xf>
    <xf numFmtId="0" fontId="0" fillId="0" borderId="7" xfId="0" applyBorder="1"/>
    <xf numFmtId="0" fontId="0" fillId="2" borderId="27" xfId="0" applyFill="1" applyBorder="1" applyAlignment="1">
      <alignment horizontal="center" vertical="center"/>
    </xf>
    <xf numFmtId="176" fontId="8" fillId="0" borderId="8" xfId="0" quotePrefix="1" applyNumberFormat="1" applyFont="1" applyBorder="1" applyAlignment="1">
      <alignment horizontal="center"/>
    </xf>
    <xf numFmtId="176" fontId="7" fillId="0" borderId="7" xfId="0" applyNumberFormat="1" applyFont="1" applyBorder="1" applyAlignment="1">
      <alignment horizontal="center"/>
    </xf>
    <xf numFmtId="176" fontId="0" fillId="3" borderId="16" xfId="0" applyNumberFormat="1" applyFill="1" applyBorder="1" applyAlignment="1" applyProtection="1">
      <alignment horizontal="center" vertical="center"/>
      <protection locked="0"/>
    </xf>
    <xf numFmtId="176" fontId="0" fillId="3" borderId="8" xfId="0" applyNumberFormat="1"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176" fontId="0" fillId="3" borderId="9" xfId="0" applyNumberFormat="1" applyFill="1" applyBorder="1" applyAlignment="1" applyProtection="1">
      <alignment horizontal="center" vertical="center"/>
      <protection locked="0"/>
    </xf>
    <xf numFmtId="0" fontId="14" fillId="0" borderId="0" xfId="0" applyFont="1" applyAlignment="1">
      <alignment wrapText="1"/>
    </xf>
    <xf numFmtId="0" fontId="4" fillId="0" borderId="0" xfId="0" applyFont="1" applyAlignment="1">
      <alignment horizontal="center" vertical="center"/>
    </xf>
    <xf numFmtId="0" fontId="0" fillId="0" borderId="0" xfId="0" applyAlignment="1">
      <alignment vertical="top" wrapText="1"/>
    </xf>
    <xf numFmtId="49" fontId="0" fillId="3" borderId="16" xfId="0" applyNumberFormat="1" applyFill="1" applyBorder="1" applyAlignment="1" applyProtection="1">
      <alignment horizontal="center" vertical="center"/>
      <protection locked="0"/>
    </xf>
    <xf numFmtId="49" fontId="0" fillId="3" borderId="8" xfId="0" applyNumberFormat="1" applyFill="1" applyBorder="1" applyAlignment="1" applyProtection="1">
      <alignment horizontal="center" vertical="center"/>
      <protection locked="0"/>
    </xf>
    <xf numFmtId="49" fontId="0" fillId="3" borderId="27" xfId="0" applyNumberFormat="1" applyFill="1" applyBorder="1" applyAlignment="1" applyProtection="1">
      <alignment horizontal="center" vertical="center"/>
      <protection locked="0"/>
    </xf>
    <xf numFmtId="0" fontId="0" fillId="2" borderId="16"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13" fillId="0" borderId="0" xfId="0" applyFont="1" applyAlignment="1">
      <alignment horizontal="left" vertical="top" wrapText="1"/>
    </xf>
    <xf numFmtId="0" fontId="13" fillId="0" borderId="0" xfId="0" applyFont="1" applyAlignment="1">
      <alignment horizontal="left" vertical="top"/>
    </xf>
    <xf numFmtId="0" fontId="13" fillId="0" borderId="13" xfId="0" applyFont="1" applyBorder="1" applyAlignment="1">
      <alignment horizontal="left" vertical="top"/>
    </xf>
    <xf numFmtId="0" fontId="3" fillId="0" borderId="6" xfId="0" applyFont="1" applyBorder="1"/>
    <xf numFmtId="41" fontId="10" fillId="0" borderId="6" xfId="0" applyNumberFormat="1" applyFont="1" applyBorder="1" applyAlignment="1">
      <alignment horizontal="left"/>
    </xf>
    <xf numFmtId="0" fontId="7" fillId="0" borderId="0" xfId="0" applyFont="1" applyAlignment="1">
      <alignment horizontal="center" vertical="center"/>
    </xf>
    <xf numFmtId="0" fontId="11" fillId="0" borderId="0" xfId="0" applyFont="1" applyAlignment="1">
      <alignment horizontal="center" vertical="center"/>
    </xf>
    <xf numFmtId="0" fontId="4" fillId="0" borderId="7" xfId="0" applyFont="1" applyBorder="1" applyAlignment="1">
      <alignment horizontal="center"/>
    </xf>
    <xf numFmtId="0" fontId="19" fillId="0" borderId="7" xfId="0" applyFont="1" applyBorder="1" applyAlignment="1">
      <alignment horizontal="right"/>
    </xf>
    <xf numFmtId="0" fontId="1" fillId="0" borderId="7" xfId="0" applyFont="1" applyBorder="1" applyAlignment="1">
      <alignment horizontal="right"/>
    </xf>
    <xf numFmtId="0" fontId="4" fillId="0" borderId="7" xfId="0" applyFont="1" applyBorder="1" applyAlignment="1">
      <alignment horizontal="center" shrinkToFit="1"/>
    </xf>
    <xf numFmtId="0" fontId="7" fillId="0" borderId="7" xfId="0" applyFont="1" applyBorder="1" applyAlignment="1">
      <alignment horizontal="center"/>
    </xf>
    <xf numFmtId="0" fontId="0" fillId="0" borderId="7" xfId="0" applyBorder="1"/>
    <xf numFmtId="0" fontId="0" fillId="0" borderId="36" xfId="0" applyBorder="1" applyAlignment="1">
      <alignment horizontal="center"/>
    </xf>
    <xf numFmtId="0" fontId="0" fillId="0" borderId="27" xfId="0" applyBorder="1" applyAlignment="1">
      <alignment horizontal="center"/>
    </xf>
    <xf numFmtId="0" fontId="0" fillId="0" borderId="26" xfId="0" applyBorder="1" applyAlignment="1">
      <alignment horizontal="center"/>
    </xf>
    <xf numFmtId="0" fontId="0" fillId="0" borderId="1" xfId="0" applyBorder="1" applyAlignment="1">
      <alignment horizontal="center"/>
    </xf>
    <xf numFmtId="0" fontId="0" fillId="0" borderId="24" xfId="0" applyBorder="1" applyAlignment="1">
      <alignment horizontal="center"/>
    </xf>
    <xf numFmtId="0" fontId="0" fillId="0" borderId="14" xfId="0" applyBorder="1" applyAlignment="1">
      <alignment horizontal="center"/>
    </xf>
    <xf numFmtId="0" fontId="0" fillId="0" borderId="7" xfId="0" applyBorder="1" applyAlignment="1">
      <alignment horizontal="center"/>
    </xf>
    <xf numFmtId="0" fontId="0" fillId="0" borderId="15" xfId="0" applyBorder="1" applyAlignment="1">
      <alignment horizontal="center"/>
    </xf>
    <xf numFmtId="41" fontId="0" fillId="0" borderId="16" xfId="0" applyNumberFormat="1" applyBorder="1"/>
    <xf numFmtId="41" fontId="0" fillId="0" borderId="8" xfId="0" applyNumberFormat="1" applyBorder="1"/>
    <xf numFmtId="41" fontId="0" fillId="0" borderId="33" xfId="0" applyNumberFormat="1" applyBorder="1"/>
    <xf numFmtId="0" fontId="14" fillId="0" borderId="17" xfId="0" applyFont="1" applyBorder="1" applyProtection="1">
      <protection locked="0"/>
    </xf>
    <xf numFmtId="0" fontId="14" fillId="0" borderId="18" xfId="0" applyFont="1" applyBorder="1" applyProtection="1">
      <protection locked="0"/>
    </xf>
    <xf numFmtId="0" fontId="14" fillId="0" borderId="19" xfId="0" applyFont="1" applyBorder="1" applyProtection="1">
      <protection locked="0"/>
    </xf>
    <xf numFmtId="0" fontId="14" fillId="0" borderId="4" xfId="0" applyFont="1" applyBorder="1" applyProtection="1">
      <protection locked="0"/>
    </xf>
    <xf numFmtId="0" fontId="14" fillId="0" borderId="10" xfId="0" applyFont="1" applyBorder="1" applyProtection="1">
      <protection locked="0"/>
    </xf>
    <xf numFmtId="0" fontId="14" fillId="0" borderId="20" xfId="0" applyFont="1" applyBorder="1" applyProtection="1">
      <protection locked="0"/>
    </xf>
    <xf numFmtId="0" fontId="14" fillId="0" borderId="0" xfId="0" applyFont="1" applyProtection="1">
      <protection locked="0"/>
    </xf>
    <xf numFmtId="0" fontId="0" fillId="0" borderId="20" xfId="0" applyBorder="1" applyProtection="1">
      <protection locked="0"/>
    </xf>
    <xf numFmtId="0" fontId="0" fillId="0" borderId="13" xfId="0" applyBorder="1" applyProtection="1">
      <protection locked="0"/>
    </xf>
    <xf numFmtId="41" fontId="0" fillId="0" borderId="20" xfId="0" applyNumberFormat="1" applyBorder="1"/>
    <xf numFmtId="41" fontId="0" fillId="0" borderId="0" xfId="0" applyNumberFormat="1"/>
    <xf numFmtId="41" fontId="0" fillId="0" borderId="13" xfId="0" applyNumberFormat="1" applyBorder="1"/>
    <xf numFmtId="0" fontId="14" fillId="0" borderId="13" xfId="0" applyFont="1" applyBorder="1" applyProtection="1">
      <protection locked="0"/>
    </xf>
    <xf numFmtId="0" fontId="14" fillId="0" borderId="5" xfId="0" applyFont="1" applyBorder="1" applyProtection="1">
      <protection locked="0"/>
    </xf>
    <xf numFmtId="0" fontId="14" fillId="0" borderId="12" xfId="0" applyFont="1" applyBorder="1" applyProtection="1">
      <protection locked="0"/>
    </xf>
    <xf numFmtId="0" fontId="14" fillId="0" borderId="21" xfId="0" applyFont="1" applyBorder="1" applyProtection="1">
      <protection locked="0"/>
    </xf>
    <xf numFmtId="0" fontId="14" fillId="0" borderId="6" xfId="0" applyFont="1" applyBorder="1" applyProtection="1">
      <protection locked="0"/>
    </xf>
    <xf numFmtId="0" fontId="0" fillId="0" borderId="21" xfId="0" applyBorder="1" applyProtection="1">
      <protection locked="0"/>
    </xf>
    <xf numFmtId="0" fontId="0" fillId="0" borderId="22" xfId="0" applyBorder="1" applyProtection="1">
      <protection locked="0"/>
    </xf>
    <xf numFmtId="41" fontId="0" fillId="0" borderId="14" xfId="0" applyNumberFormat="1" applyBorder="1"/>
    <xf numFmtId="41" fontId="0" fillId="0" borderId="7" xfId="0" applyNumberFormat="1" applyBorder="1"/>
    <xf numFmtId="41" fontId="0" fillId="0" borderId="30" xfId="0" applyNumberFormat="1" applyBorder="1"/>
    <xf numFmtId="0" fontId="14" fillId="0" borderId="32" xfId="0" applyFont="1" applyBorder="1" applyProtection="1">
      <protection locked="0"/>
    </xf>
    <xf numFmtId="0" fontId="14" fillId="0" borderId="7" xfId="0" applyFont="1" applyBorder="1" applyProtection="1">
      <protection locked="0"/>
    </xf>
    <xf numFmtId="0" fontId="14" fillId="0" borderId="30" xfId="0" applyFont="1" applyBorder="1" applyProtection="1">
      <protection locked="0"/>
    </xf>
    <xf numFmtId="0" fontId="0" fillId="0" borderId="0" xfId="0" applyProtection="1">
      <protection locked="0"/>
    </xf>
    <xf numFmtId="0" fontId="0" fillId="0" borderId="6" xfId="0" applyBorder="1" applyProtection="1">
      <protection locked="0"/>
    </xf>
    <xf numFmtId="0" fontId="0" fillId="0" borderId="34" xfId="0" applyBorder="1" applyAlignment="1">
      <alignment horizontal="center"/>
    </xf>
    <xf numFmtId="0" fontId="0" fillId="0" borderId="18" xfId="0" applyBorder="1" applyAlignment="1">
      <alignment horizontal="center"/>
    </xf>
    <xf numFmtId="0" fontId="0" fillId="0" borderId="35" xfId="0" applyBorder="1" applyAlignment="1">
      <alignment horizontal="center"/>
    </xf>
    <xf numFmtId="0" fontId="14" fillId="0" borderId="2" xfId="0" applyFont="1" applyBorder="1" applyProtection="1">
      <protection locked="0"/>
    </xf>
    <xf numFmtId="0" fontId="14" fillId="0" borderId="11" xfId="0" applyFont="1" applyBorder="1" applyProtection="1">
      <protection locked="0"/>
    </xf>
    <xf numFmtId="0" fontId="14" fillId="0" borderId="23" xfId="0" applyFont="1" applyBorder="1" applyProtection="1">
      <protection locked="0"/>
    </xf>
    <xf numFmtId="0" fontId="14" fillId="0" borderId="3" xfId="0" applyFont="1" applyBorder="1" applyProtection="1">
      <protection locked="0"/>
    </xf>
    <xf numFmtId="0" fontId="0" fillId="0" borderId="23" xfId="0" applyBorder="1" applyProtection="1">
      <protection locked="0"/>
    </xf>
    <xf numFmtId="0" fontId="0" fillId="0" borderId="25" xfId="0" applyBorder="1" applyProtection="1">
      <protection locked="0"/>
    </xf>
    <xf numFmtId="41" fontId="0" fillId="0" borderId="26" xfId="0" applyNumberFormat="1" applyBorder="1"/>
    <xf numFmtId="41" fontId="0" fillId="0" borderId="1" xfId="0" applyNumberFormat="1" applyBorder="1"/>
    <xf numFmtId="41" fontId="0" fillId="0" borderId="29" xfId="0" applyNumberFormat="1" applyBorder="1"/>
    <xf numFmtId="0" fontId="14" fillId="0" borderId="25" xfId="0" applyFont="1" applyBorder="1" applyProtection="1">
      <protection locked="0"/>
    </xf>
    <xf numFmtId="0" fontId="0" fillId="0" borderId="3" xfId="0" applyBorder="1" applyProtection="1">
      <protection locked="0"/>
    </xf>
    <xf numFmtId="0" fontId="0" fillId="0" borderId="1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xf numFmtId="0" fontId="8" fillId="0" borderId="8" xfId="0" applyFont="1" applyBorder="1" applyAlignment="1">
      <alignment horizontal="center" shrinkToFit="1"/>
    </xf>
    <xf numFmtId="0" fontId="0" fillId="0" borderId="28" xfId="0" applyBorder="1" applyAlignment="1">
      <alignment horizontal="center"/>
    </xf>
    <xf numFmtId="0" fontId="8" fillId="0" borderId="16" xfId="0" applyFont="1" applyBorder="1"/>
    <xf numFmtId="0" fontId="8" fillId="0" borderId="8"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txDef>
      <a:spPr>
        <a:solidFill>
          <a:schemeClr val="lt1"/>
        </a:solidFill>
        <a:ln w="9525" cmpd="sng">
          <a:solidFill>
            <a:schemeClr val="lt1">
              <a:shade val="50000"/>
            </a:schemeClr>
          </a:solidFill>
        </a:ln>
      </a:spPr>
      <a:bodyPr vertOverflow="clip" horz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685D9-2BFA-41FE-A555-FC0F682F69F0}">
  <sheetPr codeName="Sheet4"/>
  <dimension ref="A2:A16"/>
  <sheetViews>
    <sheetView tabSelected="1" workbookViewId="0"/>
  </sheetViews>
  <sheetFormatPr defaultRowHeight="13.5" x14ac:dyDescent="0.15"/>
  <cols>
    <col min="1" max="1" width="9" customWidth="1"/>
  </cols>
  <sheetData>
    <row r="2" spans="1:1" ht="18.75" x14ac:dyDescent="0.2">
      <c r="A2" s="38" t="s">
        <v>23</v>
      </c>
    </row>
    <row r="3" spans="1:1" x14ac:dyDescent="0.15">
      <c r="A3" t="s">
        <v>32</v>
      </c>
    </row>
    <row r="4" spans="1:1" x14ac:dyDescent="0.15">
      <c r="A4" t="s">
        <v>66</v>
      </c>
    </row>
    <row r="5" spans="1:1" x14ac:dyDescent="0.15">
      <c r="A5" t="s">
        <v>34</v>
      </c>
    </row>
    <row r="6" spans="1:1" x14ac:dyDescent="0.15">
      <c r="A6" t="s">
        <v>24</v>
      </c>
    </row>
    <row r="7" spans="1:1" x14ac:dyDescent="0.15">
      <c r="A7" t="s">
        <v>25</v>
      </c>
    </row>
    <row r="8" spans="1:1" x14ac:dyDescent="0.15">
      <c r="A8" t="s">
        <v>26</v>
      </c>
    </row>
    <row r="9" spans="1:1" x14ac:dyDescent="0.15">
      <c r="A9" t="s">
        <v>27</v>
      </c>
    </row>
    <row r="10" spans="1:1" x14ac:dyDescent="0.15">
      <c r="A10" t="s">
        <v>28</v>
      </c>
    </row>
    <row r="13" spans="1:1" x14ac:dyDescent="0.15">
      <c r="A13" t="s">
        <v>29</v>
      </c>
    </row>
    <row r="14" spans="1:1" x14ac:dyDescent="0.15">
      <c r="A14" t="s">
        <v>33</v>
      </c>
    </row>
    <row r="15" spans="1:1" x14ac:dyDescent="0.15">
      <c r="A15" t="s">
        <v>30</v>
      </c>
    </row>
    <row r="16" spans="1:1" x14ac:dyDescent="0.15">
      <c r="A16" t="s">
        <v>31</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A8D32-3516-4F17-9AF0-30501899B468}">
  <sheetPr codeName="Sheet5"/>
  <dimension ref="B2:R16"/>
  <sheetViews>
    <sheetView workbookViewId="0"/>
  </sheetViews>
  <sheetFormatPr defaultRowHeight="13.5" x14ac:dyDescent="0.15"/>
  <cols>
    <col min="2" max="2" width="25.625" customWidth="1"/>
    <col min="3" max="6" width="5.625" customWidth="1"/>
  </cols>
  <sheetData>
    <row r="2" spans="2:18" ht="13.5" customHeight="1" x14ac:dyDescent="0.15">
      <c r="B2" s="52" t="s">
        <v>67</v>
      </c>
      <c r="C2" s="52"/>
      <c r="D2" s="52"/>
      <c r="E2" s="52"/>
      <c r="F2" s="52"/>
      <c r="G2" s="52"/>
      <c r="H2" s="13"/>
      <c r="I2" s="13"/>
      <c r="J2" s="13"/>
      <c r="K2" s="13"/>
      <c r="L2" s="13"/>
      <c r="M2" s="13"/>
      <c r="N2" s="13"/>
      <c r="O2" s="13"/>
      <c r="P2" s="13"/>
      <c r="Q2" s="13"/>
    </row>
    <row r="3" spans="2:18" x14ac:dyDescent="0.15">
      <c r="B3" s="52"/>
      <c r="C3" s="52"/>
      <c r="D3" s="52"/>
      <c r="E3" s="52"/>
      <c r="F3" s="52"/>
      <c r="G3" s="52"/>
      <c r="H3" s="13"/>
      <c r="I3" s="13"/>
      <c r="J3" s="13"/>
      <c r="K3" s="13"/>
      <c r="L3" s="13"/>
      <c r="M3" s="13"/>
      <c r="N3" s="13"/>
      <c r="O3" s="13"/>
      <c r="P3" s="13"/>
      <c r="Q3" s="13"/>
    </row>
    <row r="5" spans="2:18" x14ac:dyDescent="0.15">
      <c r="B5" s="39" t="s">
        <v>35</v>
      </c>
      <c r="C5" s="54"/>
      <c r="D5" s="55"/>
      <c r="E5" s="55"/>
      <c r="F5" s="55"/>
      <c r="G5" s="40" t="s">
        <v>14</v>
      </c>
    </row>
    <row r="6" spans="2:18" x14ac:dyDescent="0.15">
      <c r="B6" s="39" t="s">
        <v>36</v>
      </c>
      <c r="C6" s="47"/>
      <c r="D6" s="42" t="s">
        <v>41</v>
      </c>
      <c r="E6" s="48"/>
      <c r="F6" s="40" t="s">
        <v>18</v>
      </c>
      <c r="G6" s="44"/>
    </row>
    <row r="7" spans="2:18" x14ac:dyDescent="0.15">
      <c r="B7" s="39" t="s">
        <v>3</v>
      </c>
      <c r="C7" s="49" t="s">
        <v>44</v>
      </c>
      <c r="D7" s="40" t="s">
        <v>42</v>
      </c>
      <c r="E7" s="57"/>
      <c r="F7" s="58"/>
      <c r="G7" s="59"/>
    </row>
    <row r="8" spans="2:18" x14ac:dyDescent="0.15">
      <c r="B8" s="39" t="s">
        <v>37</v>
      </c>
      <c r="C8" s="56"/>
      <c r="D8" s="56"/>
      <c r="E8" s="56"/>
      <c r="F8" s="56"/>
      <c r="G8" s="56"/>
    </row>
    <row r="9" spans="2:18" x14ac:dyDescent="0.15">
      <c r="B9" s="39" t="s">
        <v>38</v>
      </c>
      <c r="C9" s="56"/>
      <c r="D9" s="56"/>
      <c r="E9" s="56"/>
      <c r="F9" s="56"/>
      <c r="G9" s="56"/>
    </row>
    <row r="10" spans="2:18" x14ac:dyDescent="0.15">
      <c r="B10" s="39" t="s">
        <v>40</v>
      </c>
      <c r="C10" s="41" t="s">
        <v>39</v>
      </c>
      <c r="D10" s="50"/>
      <c r="E10" s="57"/>
      <c r="F10" s="58"/>
      <c r="G10" s="59"/>
    </row>
    <row r="14" spans="2:18" x14ac:dyDescent="0.15">
      <c r="B14" t="s">
        <v>16</v>
      </c>
    </row>
    <row r="15" spans="2:18" ht="316.5" customHeight="1" x14ac:dyDescent="0.15">
      <c r="B15" s="53" t="s">
        <v>65</v>
      </c>
      <c r="C15" s="53"/>
      <c r="D15" s="53"/>
      <c r="E15" s="53"/>
      <c r="F15" s="53"/>
      <c r="G15" s="53"/>
      <c r="H15" s="53"/>
      <c r="I15" s="53"/>
      <c r="J15" s="34"/>
      <c r="K15" s="34"/>
      <c r="L15" s="34"/>
      <c r="M15" s="34"/>
      <c r="N15" s="34"/>
      <c r="O15" s="34"/>
      <c r="P15" s="34"/>
      <c r="Q15" s="34"/>
      <c r="R15" s="34"/>
    </row>
    <row r="16" spans="2:18" x14ac:dyDescent="0.15">
      <c r="C16" s="34"/>
      <c r="D16" s="34"/>
      <c r="E16" s="34"/>
      <c r="F16" s="34"/>
      <c r="G16" s="34"/>
      <c r="H16" s="34"/>
      <c r="I16" s="34"/>
      <c r="J16" s="34"/>
      <c r="K16" s="34"/>
      <c r="L16" s="34"/>
      <c r="M16" s="34"/>
      <c r="N16" s="34"/>
      <c r="O16" s="34"/>
      <c r="P16" s="34"/>
      <c r="Q16" s="34"/>
      <c r="R16" s="34"/>
    </row>
  </sheetData>
  <sheetProtection sheet="1" objects="1" scenarios="1"/>
  <mergeCells count="7">
    <mergeCell ref="B2:G3"/>
    <mergeCell ref="B15:I15"/>
    <mergeCell ref="C5:F5"/>
    <mergeCell ref="C8:G8"/>
    <mergeCell ref="C9:G9"/>
    <mergeCell ref="E7:G7"/>
    <mergeCell ref="E10:G10"/>
  </mergeCells>
  <phoneticPr fontId="2"/>
  <dataValidations count="4">
    <dataValidation type="list" allowBlank="1" showInputMessage="1" showErrorMessage="1" sqref="C7" xr:uid="{DD48882D-CF20-4914-A5B5-3B1FA34F609A}">
      <formula1>"Ａ,Ｂ"</formula1>
    </dataValidation>
    <dataValidation type="whole" allowBlank="1" showInputMessage="1" showErrorMessage="1" sqref="C6" xr:uid="{EB614B92-2C1C-4F0F-BB93-4687F9DFEC7D}">
      <formula1>1</formula1>
      <formula2>12</formula2>
    </dataValidation>
    <dataValidation type="whole" allowBlank="1" showInputMessage="1" showErrorMessage="1" sqref="E6" xr:uid="{97B89A8D-73F4-4FAE-8648-46ABEB910232}">
      <formula1>1</formula1>
      <formula2>31</formula2>
    </dataValidation>
    <dataValidation type="whole" allowBlank="1" showInputMessage="1" showErrorMessage="1" sqref="D10" xr:uid="{3DC54728-02D9-42F2-BECA-564606861A38}">
      <formula1>1</formula1>
      <formula2>20</formula2>
    </dataValidation>
  </dataValidation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5:X30"/>
  <sheetViews>
    <sheetView workbookViewId="0">
      <selection activeCell="J25" sqref="J25:N25"/>
    </sheetView>
  </sheetViews>
  <sheetFormatPr defaultRowHeight="13.5" x14ac:dyDescent="0.15"/>
  <cols>
    <col min="1" max="27" width="4.625" customWidth="1"/>
  </cols>
  <sheetData>
    <row r="5" spans="3:24" s="13" customFormat="1" ht="20.100000000000001" customHeight="1" x14ac:dyDescent="0.15">
      <c r="C5" s="65" t="s">
        <v>68</v>
      </c>
      <c r="D5" s="65"/>
      <c r="E5" s="65"/>
      <c r="F5" s="65"/>
      <c r="G5" s="65"/>
      <c r="H5" s="65"/>
      <c r="I5" s="65"/>
      <c r="J5" s="65"/>
      <c r="K5" s="65"/>
      <c r="L5" s="65"/>
      <c r="M5" s="65"/>
      <c r="N5" s="65"/>
      <c r="O5" s="65"/>
      <c r="P5" s="65"/>
      <c r="Q5" s="65"/>
      <c r="R5" s="65"/>
      <c r="S5" s="14"/>
      <c r="T5" s="14"/>
    </row>
    <row r="6" spans="3:24" s="13" customFormat="1" ht="24" customHeight="1" x14ac:dyDescent="0.15">
      <c r="C6" s="66" t="s">
        <v>15</v>
      </c>
      <c r="D6" s="66"/>
      <c r="E6" s="66"/>
      <c r="F6" s="66"/>
      <c r="G6" s="66"/>
      <c r="H6" s="66"/>
      <c r="I6" s="66"/>
      <c r="J6" s="66"/>
      <c r="K6" s="66"/>
      <c r="L6" s="66"/>
      <c r="M6" s="66"/>
      <c r="N6" s="66"/>
      <c r="O6" s="66"/>
      <c r="P6" s="66"/>
      <c r="Q6" s="66"/>
      <c r="R6" s="66"/>
      <c r="S6" s="19"/>
      <c r="T6" s="19"/>
    </row>
    <row r="7" spans="3:24" ht="13.7" customHeight="1" x14ac:dyDescent="0.15"/>
    <row r="9" spans="3:24" ht="13.7" customHeight="1" x14ac:dyDescent="0.15">
      <c r="M9" s="43" t="s">
        <v>43</v>
      </c>
      <c r="N9" s="35"/>
      <c r="O9" s="46" t="str" cm="1">
        <f t="array" aca="1" ref="O9" ca="1">IF(ISBLANK(入力フォーム!$C$6),"##",INDIRECT("入力フォーム!$C$6"))</f>
        <v>##</v>
      </c>
      <c r="P9" s="35" t="s">
        <v>41</v>
      </c>
      <c r="Q9" s="46" t="str" cm="1">
        <f t="array" aca="1" ref="Q9" ca="1">IF(ISBLANK(入力フォーム!$E$6),"##",INDIRECT("入力フォーム!$E$6"))</f>
        <v>##</v>
      </c>
      <c r="R9" s="35" t="s">
        <v>18</v>
      </c>
      <c r="S9" s="12"/>
      <c r="T9" s="12"/>
      <c r="U9" s="12"/>
    </row>
    <row r="10" spans="3:24" ht="13.7" customHeight="1" x14ac:dyDescent="0.15"/>
    <row r="11" spans="3:24" ht="13.7" customHeight="1" x14ac:dyDescent="0.15"/>
    <row r="12" spans="3:24" ht="20.100000000000001" customHeight="1" x14ac:dyDescent="0.2">
      <c r="D12" s="72"/>
      <c r="E12" s="72"/>
      <c r="F12" s="70" t="str" cm="1">
        <f t="array" aca="1" ref="F12" ca="1">IF(ISBLANK(入力フォーム!$C$5),"＃＃＃＃＃＃",INDIRECT("入力フォーム!$C$5"))</f>
        <v>＃＃＃＃＃＃</v>
      </c>
      <c r="G12" s="70"/>
      <c r="H12" s="70"/>
      <c r="I12" s="70"/>
      <c r="J12" s="70"/>
      <c r="K12" s="70"/>
      <c r="L12" s="67" t="s">
        <v>14</v>
      </c>
      <c r="M12" s="67"/>
      <c r="N12" s="35"/>
      <c r="O12" s="35" t="str" cm="1">
        <f t="array" aca="1" ref="O12" ca="1">IF(ISBLANK(入力フォーム!$C$7),"＃",INDIRECT("入力フォーム!$C$7"))</f>
        <v>Ａ</v>
      </c>
      <c r="P12" s="71" t="s">
        <v>42</v>
      </c>
      <c r="Q12" s="71"/>
      <c r="R12" s="18"/>
      <c r="S12" s="18"/>
    </row>
    <row r="13" spans="3:24" ht="13.7" customHeight="1" x14ac:dyDescent="0.15">
      <c r="F13" s="1"/>
      <c r="G13" s="1"/>
      <c r="H13" s="1"/>
      <c r="I13" s="1"/>
      <c r="J13" s="1"/>
      <c r="K13" s="1"/>
      <c r="L13" s="1"/>
      <c r="M13" s="1"/>
      <c r="N13" s="1"/>
      <c r="O13" s="1"/>
      <c r="P13" s="1"/>
      <c r="Q13" s="1"/>
    </row>
    <row r="14" spans="3:24" ht="13.7" customHeight="1" x14ac:dyDescent="0.15"/>
    <row r="15" spans="3:24" ht="13.7" customHeight="1" x14ac:dyDescent="0.2">
      <c r="W15" s="11"/>
      <c r="X15" s="10"/>
    </row>
    <row r="16" spans="3:24" ht="20.100000000000001" customHeight="1" x14ac:dyDescent="0.2">
      <c r="E16" s="71" t="s">
        <v>20</v>
      </c>
      <c r="F16" s="71"/>
      <c r="G16" s="71"/>
      <c r="H16" s="70" t="str" cm="1">
        <f t="array" aca="1" ref="H16" ca="1">IF(ISBLANK(入力フォーム!$C$8),"＃＃＃＃＃＃",INDIRECT("入力フォーム!$C$8"))</f>
        <v>＃＃＃＃＃＃</v>
      </c>
      <c r="I16" s="70"/>
      <c r="J16" s="70"/>
      <c r="K16" s="70"/>
      <c r="L16" s="70"/>
      <c r="M16" s="70"/>
      <c r="N16" s="70"/>
      <c r="O16" s="70"/>
      <c r="P16" s="21" t="s">
        <v>2</v>
      </c>
      <c r="Q16" s="8"/>
      <c r="R16" s="8"/>
    </row>
    <row r="17" spans="2:21" ht="13.7" customHeight="1" x14ac:dyDescent="0.15"/>
    <row r="18" spans="2:21" ht="13.7" customHeight="1" x14ac:dyDescent="0.15"/>
    <row r="19" spans="2:21" ht="13.7" customHeight="1" x14ac:dyDescent="0.15"/>
    <row r="20" spans="2:21" ht="20.100000000000001" customHeight="1" x14ac:dyDescent="0.2">
      <c r="C20" s="71" t="s">
        <v>0</v>
      </c>
      <c r="D20" s="71"/>
      <c r="E20" s="71"/>
      <c r="F20" s="71"/>
      <c r="G20" s="71"/>
      <c r="H20" s="71"/>
      <c r="I20" s="67" t="str" cm="1">
        <f t="array" aca="1" ref="I20" ca="1">IF(ISBLANK(入力フォーム!$C$9),"＃＃＃　＃＃＃",INDIRECT("入力フォーム!$C$9"))</f>
        <v>＃＃＃　＃＃＃</v>
      </c>
      <c r="J20" s="67"/>
      <c r="K20" s="67"/>
      <c r="L20" s="67"/>
      <c r="M20" s="67"/>
      <c r="N20" s="67"/>
      <c r="O20" s="67"/>
      <c r="P20" s="68"/>
      <c r="Q20" s="69"/>
      <c r="R20" s="17"/>
      <c r="S20" s="9"/>
      <c r="T20" s="9"/>
    </row>
    <row r="21" spans="2:21" ht="20.100000000000001" customHeight="1" x14ac:dyDescent="0.2">
      <c r="C21" s="7"/>
      <c r="D21" s="7"/>
      <c r="E21" s="7"/>
      <c r="F21" s="7"/>
      <c r="G21" s="7"/>
      <c r="H21" s="7"/>
      <c r="I21" s="8"/>
      <c r="J21" s="8"/>
      <c r="K21" s="8"/>
      <c r="L21" s="8"/>
      <c r="M21" s="8"/>
      <c r="N21" s="8"/>
      <c r="O21" s="8"/>
      <c r="P21" s="8"/>
      <c r="Q21" s="8"/>
      <c r="R21" s="8"/>
      <c r="S21" s="9"/>
      <c r="T21" s="9"/>
    </row>
    <row r="22" spans="2:21" ht="14.25" thickBot="1" x14ac:dyDescent="0.2"/>
    <row r="23" spans="2:21" ht="20.100000000000001" customHeight="1" x14ac:dyDescent="0.15">
      <c r="B23" s="2"/>
      <c r="C23" s="3"/>
      <c r="D23" s="3"/>
      <c r="E23" s="3"/>
      <c r="F23" s="3"/>
      <c r="G23" s="3"/>
      <c r="H23" s="3"/>
      <c r="I23" s="3"/>
      <c r="J23" s="3"/>
      <c r="K23" s="3"/>
      <c r="L23" s="3"/>
      <c r="M23" s="3"/>
      <c r="N23" s="3"/>
      <c r="O23" s="3"/>
      <c r="P23" s="3"/>
      <c r="Q23" s="3"/>
      <c r="R23" s="3"/>
      <c r="S23" s="3"/>
      <c r="T23" s="4"/>
    </row>
    <row r="24" spans="2:21" ht="20.100000000000001" customHeight="1" x14ac:dyDescent="0.15">
      <c r="B24" s="4"/>
      <c r="T24" s="4"/>
    </row>
    <row r="25" spans="2:21" ht="24.95" customHeight="1" thickBot="1" x14ac:dyDescent="0.35">
      <c r="B25" s="4"/>
      <c r="C25" s="63" t="s">
        <v>1</v>
      </c>
      <c r="D25" s="63"/>
      <c r="E25" s="63"/>
      <c r="F25" s="63"/>
      <c r="G25" s="63"/>
      <c r="H25" s="64"/>
      <c r="I25" s="64"/>
      <c r="J25" s="64" t="str" cm="1">
        <f t="array" aca="1" ref="J25" ca="1">IF(明細01!$N$38+明細02!$N$38+明細03!$N$38+明細04!$N$38+明細05!$N$38+明細06!$N$38+明細07!$N$38+明細08!$N$38+明細09!$N$38+明細10!$N$38+明細11!$N$38+明細12!$N$38+明細13!$N$38+明細14!$N$38+明細15!$N$38+明細16!$N$38+明細17!$N$38+明細18!$N$38+明細19!$N$38+明細20!$N$38=0,"###,###",INDIRECT("明細01!$N$38")+INDIRECT("明細02!$N$38")+INDIRECT("明細03!$N$38")+INDIRECT("明細04!$N$38")+INDIRECT("明細05!$N$38")+INDIRECT("明細06!$N$38")+INDIRECT("明細07!$N$38")+INDIRECT("明細08!$N$38")+INDIRECT("明細09!$N$38")+INDIRECT("明細10!$N$38")+INDIRECT("明細11!$N$38")+INDIRECT("明細12!$N$38")+INDIRECT("明細13!$N$38")+INDIRECT("明細14!$N$38")+INDIRECT("明細15!$N$38")+INDIRECT("明細16!$N$38")+INDIRECT("明細17!$N$38")+INDIRECT("明細18!$N$38")+INDIRECT("明細19!$N$38")+INDIRECT("明細20!$N$38"))</f>
        <v>###,###</v>
      </c>
      <c r="K25" s="64"/>
      <c r="L25" s="64"/>
      <c r="M25" s="64"/>
      <c r="N25" s="64"/>
      <c r="O25" s="64"/>
      <c r="P25" s="64"/>
      <c r="Q25" s="64"/>
      <c r="R25" s="15"/>
      <c r="S25" s="15"/>
      <c r="T25" s="4"/>
    </row>
    <row r="26" spans="2:21" ht="20.100000000000001" customHeight="1" x14ac:dyDescent="0.15">
      <c r="B26" s="4"/>
      <c r="M26" s="61" t="s">
        <v>69</v>
      </c>
      <c r="N26" s="61"/>
      <c r="O26" s="61"/>
      <c r="P26" s="61"/>
      <c r="Q26" s="61"/>
      <c r="R26" s="61"/>
      <c r="S26" s="62"/>
      <c r="T26" s="16"/>
    </row>
    <row r="27" spans="2:21" ht="20.100000000000001" customHeight="1" thickBot="1" x14ac:dyDescent="0.2">
      <c r="B27" s="5"/>
      <c r="C27" s="6"/>
      <c r="D27" s="6"/>
      <c r="E27" s="6"/>
      <c r="F27" s="6"/>
      <c r="G27" s="6"/>
      <c r="H27" s="6"/>
      <c r="I27" s="6"/>
      <c r="J27" s="6"/>
      <c r="K27" s="6"/>
      <c r="L27" s="6"/>
      <c r="M27" s="6"/>
      <c r="N27" s="6"/>
      <c r="O27" s="6"/>
      <c r="P27" s="6"/>
      <c r="Q27" s="6"/>
      <c r="R27" s="6"/>
      <c r="S27" s="6"/>
      <c r="T27" s="4"/>
    </row>
    <row r="28" spans="2:21" ht="13.7" customHeight="1" x14ac:dyDescent="0.15"/>
    <row r="29" spans="2:21" ht="13.7" customHeight="1" x14ac:dyDescent="0.15"/>
    <row r="30" spans="2:21" ht="278.45" customHeight="1" x14ac:dyDescent="0.15">
      <c r="B30" s="60" t="s">
        <v>70</v>
      </c>
      <c r="C30" s="60"/>
      <c r="D30" s="60"/>
      <c r="E30" s="60"/>
      <c r="F30" s="60"/>
      <c r="G30" s="60"/>
      <c r="H30" s="60"/>
      <c r="I30" s="60"/>
      <c r="J30" s="60"/>
      <c r="K30" s="60"/>
      <c r="L30" s="60"/>
      <c r="M30" s="60"/>
      <c r="N30" s="60"/>
      <c r="O30" s="60"/>
      <c r="P30" s="60"/>
      <c r="Q30" s="60"/>
      <c r="R30" s="60"/>
      <c r="S30" s="60"/>
      <c r="T30" s="60"/>
      <c r="U30" s="20"/>
    </row>
  </sheetData>
  <sheetProtection sheet="1" objects="1" scenarios="1"/>
  <mergeCells count="17">
    <mergeCell ref="C5:R5"/>
    <mergeCell ref="C6:R6"/>
    <mergeCell ref="I20:O20"/>
    <mergeCell ref="P20:Q20"/>
    <mergeCell ref="H16:O16"/>
    <mergeCell ref="F12:K12"/>
    <mergeCell ref="E16:G16"/>
    <mergeCell ref="C20:H20"/>
    <mergeCell ref="D12:E12"/>
    <mergeCell ref="L12:M12"/>
    <mergeCell ref="P12:Q12"/>
    <mergeCell ref="B30:T30"/>
    <mergeCell ref="M26:S26"/>
    <mergeCell ref="C25:G25"/>
    <mergeCell ref="H25:I25"/>
    <mergeCell ref="J25:N25"/>
    <mergeCell ref="O25:Q25"/>
  </mergeCells>
  <phoneticPr fontId="2"/>
  <pageMargins left="0.78740157480314965" right="0.19685039370078741" top="0.19685039370078741" bottom="0.78740157480314965" header="0" footer="0.51181102362204722"/>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V59"/>
  <sheetViews>
    <sheetView zoomScaleNormal="100"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45</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2:C2"/>
    <mergeCell ref="B3:F3"/>
    <mergeCell ref="B6:C6"/>
    <mergeCell ref="D6:G6"/>
    <mergeCell ref="H6:J6"/>
    <mergeCell ref="N6:P6"/>
    <mergeCell ref="Q6:S6"/>
    <mergeCell ref="O1:Q1"/>
    <mergeCell ref="K6:M6"/>
    <mergeCell ref="L1:N1"/>
    <mergeCell ref="L2:N2"/>
    <mergeCell ref="B41:G41"/>
    <mergeCell ref="N7:P7"/>
    <mergeCell ref="Q7:S7"/>
    <mergeCell ref="B8:C8"/>
    <mergeCell ref="D8:G8"/>
    <mergeCell ref="K8:L8"/>
    <mergeCell ref="N8:P8"/>
    <mergeCell ref="Q8:S8"/>
    <mergeCell ref="B7:C7"/>
    <mergeCell ref="D7:G7"/>
    <mergeCell ref="K7:L7"/>
    <mergeCell ref="H7:I7"/>
    <mergeCell ref="H8:I8"/>
    <mergeCell ref="N9:P9"/>
    <mergeCell ref="Q9:S9"/>
    <mergeCell ref="B10:C10"/>
    <mergeCell ref="D10:G10"/>
    <mergeCell ref="K10:L10"/>
    <mergeCell ref="N10:P10"/>
    <mergeCell ref="Q10:S10"/>
    <mergeCell ref="B9:C9"/>
    <mergeCell ref="D9:G9"/>
    <mergeCell ref="K9:L9"/>
    <mergeCell ref="H9:I9"/>
    <mergeCell ref="H10:I10"/>
    <mergeCell ref="N11:P11"/>
    <mergeCell ref="Q11:S11"/>
    <mergeCell ref="B12:C12"/>
    <mergeCell ref="D12:G12"/>
    <mergeCell ref="K12:L12"/>
    <mergeCell ref="N12:P12"/>
    <mergeCell ref="Q12:S12"/>
    <mergeCell ref="B11:C11"/>
    <mergeCell ref="D11:G11"/>
    <mergeCell ref="K11:L11"/>
    <mergeCell ref="H11:I11"/>
    <mergeCell ref="H12:I12"/>
    <mergeCell ref="N13:P13"/>
    <mergeCell ref="Q13:S13"/>
    <mergeCell ref="B14:C14"/>
    <mergeCell ref="D14:G14"/>
    <mergeCell ref="K14:L14"/>
    <mergeCell ref="N14:P14"/>
    <mergeCell ref="Q14:S14"/>
    <mergeCell ref="B13:C13"/>
    <mergeCell ref="D13:G13"/>
    <mergeCell ref="K13:L13"/>
    <mergeCell ref="H13:I13"/>
    <mergeCell ref="H14:I14"/>
    <mergeCell ref="N15:P15"/>
    <mergeCell ref="Q15:S15"/>
    <mergeCell ref="B16:C16"/>
    <mergeCell ref="D16:G16"/>
    <mergeCell ref="K16:L16"/>
    <mergeCell ref="N16:P16"/>
    <mergeCell ref="Q16:S16"/>
    <mergeCell ref="B15:C15"/>
    <mergeCell ref="D15:G15"/>
    <mergeCell ref="K15:L15"/>
    <mergeCell ref="H16:I16"/>
    <mergeCell ref="H15:I15"/>
    <mergeCell ref="N17:P17"/>
    <mergeCell ref="Q17:S17"/>
    <mergeCell ref="B18:C18"/>
    <mergeCell ref="D18:G18"/>
    <mergeCell ref="K18:L18"/>
    <mergeCell ref="N18:P18"/>
    <mergeCell ref="Q18:S18"/>
    <mergeCell ref="B17:C17"/>
    <mergeCell ref="D17:G17"/>
    <mergeCell ref="K17:L17"/>
    <mergeCell ref="H17:I17"/>
    <mergeCell ref="H18:I18"/>
    <mergeCell ref="N19:P19"/>
    <mergeCell ref="Q19:S19"/>
    <mergeCell ref="B20:C20"/>
    <mergeCell ref="D20:G20"/>
    <mergeCell ref="K20:L20"/>
    <mergeCell ref="N20:P20"/>
    <mergeCell ref="Q20:S20"/>
    <mergeCell ref="B19:C19"/>
    <mergeCell ref="D19:G19"/>
    <mergeCell ref="K19:L19"/>
    <mergeCell ref="H19:I19"/>
    <mergeCell ref="H20:I20"/>
    <mergeCell ref="N21:P21"/>
    <mergeCell ref="Q21:S21"/>
    <mergeCell ref="B22:C22"/>
    <mergeCell ref="D22:G22"/>
    <mergeCell ref="K22:L22"/>
    <mergeCell ref="N22:P22"/>
    <mergeCell ref="Q22:S22"/>
    <mergeCell ref="B21:C21"/>
    <mergeCell ref="D21:G21"/>
    <mergeCell ref="K21:L21"/>
    <mergeCell ref="H21:I21"/>
    <mergeCell ref="H22:I22"/>
    <mergeCell ref="N23:P23"/>
    <mergeCell ref="Q23:S23"/>
    <mergeCell ref="B24:C24"/>
    <mergeCell ref="D24:G24"/>
    <mergeCell ref="K24:L24"/>
    <mergeCell ref="N24:P24"/>
    <mergeCell ref="Q24:S24"/>
    <mergeCell ref="B23:C23"/>
    <mergeCell ref="D23:G23"/>
    <mergeCell ref="K23:L23"/>
    <mergeCell ref="H23:I23"/>
    <mergeCell ref="H24:I24"/>
    <mergeCell ref="N25:P25"/>
    <mergeCell ref="Q25:S25"/>
    <mergeCell ref="B25:C25"/>
    <mergeCell ref="D25:G25"/>
    <mergeCell ref="K25:L25"/>
    <mergeCell ref="N27:P27"/>
    <mergeCell ref="Q27:S27"/>
    <mergeCell ref="B26:C26"/>
    <mergeCell ref="D26:G26"/>
    <mergeCell ref="K26:L26"/>
    <mergeCell ref="N26:P26"/>
    <mergeCell ref="Q26:S26"/>
    <mergeCell ref="B27:C27"/>
    <mergeCell ref="D27:G27"/>
    <mergeCell ref="K27:L27"/>
    <mergeCell ref="H26:I26"/>
    <mergeCell ref="H27:I27"/>
    <mergeCell ref="H25:I25"/>
    <mergeCell ref="Q29:S29"/>
    <mergeCell ref="B28:C28"/>
    <mergeCell ref="D28:G28"/>
    <mergeCell ref="K28:L28"/>
    <mergeCell ref="N28:P28"/>
    <mergeCell ref="Q28:S28"/>
    <mergeCell ref="B29:C29"/>
    <mergeCell ref="D29:G29"/>
    <mergeCell ref="K29:L29"/>
    <mergeCell ref="B33:C33"/>
    <mergeCell ref="D33:G33"/>
    <mergeCell ref="K33:L33"/>
    <mergeCell ref="Q32:S32"/>
    <mergeCell ref="N30:P30"/>
    <mergeCell ref="Q30:S30"/>
    <mergeCell ref="B31:C31"/>
    <mergeCell ref="D31:G31"/>
    <mergeCell ref="K31:L31"/>
    <mergeCell ref="B32:C32"/>
    <mergeCell ref="D32:G32"/>
    <mergeCell ref="K32:L32"/>
    <mergeCell ref="N32:P32"/>
    <mergeCell ref="N31:P31"/>
    <mergeCell ref="Q31:S31"/>
    <mergeCell ref="B30:C30"/>
    <mergeCell ref="D30:G30"/>
    <mergeCell ref="K30:L30"/>
    <mergeCell ref="Q37:S37"/>
    <mergeCell ref="O5:S5"/>
    <mergeCell ref="N38:P38"/>
    <mergeCell ref="Q38:S38"/>
    <mergeCell ref="B37:C37"/>
    <mergeCell ref="D37:G37"/>
    <mergeCell ref="K37:L37"/>
    <mergeCell ref="N35:P35"/>
    <mergeCell ref="Q35:S35"/>
    <mergeCell ref="Q36:S36"/>
    <mergeCell ref="B35:C35"/>
    <mergeCell ref="D35:G35"/>
    <mergeCell ref="K35:L35"/>
    <mergeCell ref="B36:C36"/>
    <mergeCell ref="D36:G36"/>
    <mergeCell ref="K36:L36"/>
    <mergeCell ref="N36:P36"/>
    <mergeCell ref="N33:P33"/>
    <mergeCell ref="Q33:S33"/>
    <mergeCell ref="B34:C34"/>
    <mergeCell ref="D34:G34"/>
    <mergeCell ref="K34:L34"/>
    <mergeCell ref="N34:P34"/>
    <mergeCell ref="Q34:S34"/>
    <mergeCell ref="Q42:S42"/>
    <mergeCell ref="B43:C43"/>
    <mergeCell ref="D43:G43"/>
    <mergeCell ref="K43:L43"/>
    <mergeCell ref="N43:P43"/>
    <mergeCell ref="Q43:S43"/>
    <mergeCell ref="B42:C42"/>
    <mergeCell ref="D42:G42"/>
    <mergeCell ref="H42:J42"/>
    <mergeCell ref="H43:I43"/>
    <mergeCell ref="N42:P42"/>
    <mergeCell ref="N37:P37"/>
    <mergeCell ref="H28:I28"/>
    <mergeCell ref="H29:I29"/>
    <mergeCell ref="H30:I30"/>
    <mergeCell ref="H31:I31"/>
    <mergeCell ref="H32:I32"/>
    <mergeCell ref="H33:I33"/>
    <mergeCell ref="H34:I34"/>
    <mergeCell ref="H35:I35"/>
    <mergeCell ref="H36:I36"/>
    <mergeCell ref="H37:I37"/>
    <mergeCell ref="N29:P29"/>
    <mergeCell ref="B48:C48"/>
    <mergeCell ref="D48:G48"/>
    <mergeCell ref="K48:L48"/>
    <mergeCell ref="H48:I48"/>
    <mergeCell ref="N50:P50"/>
    <mergeCell ref="Q46:S46"/>
    <mergeCell ref="N47:P47"/>
    <mergeCell ref="Q47:S47"/>
    <mergeCell ref="H47:I47"/>
    <mergeCell ref="N48:P48"/>
    <mergeCell ref="H49:I49"/>
    <mergeCell ref="B50:C50"/>
    <mergeCell ref="D50:G50"/>
    <mergeCell ref="K50:L50"/>
    <mergeCell ref="H50:I50"/>
    <mergeCell ref="B49:C49"/>
    <mergeCell ref="D49:G49"/>
    <mergeCell ref="Q48:S48"/>
    <mergeCell ref="K49:L49"/>
    <mergeCell ref="N49:P49"/>
    <mergeCell ref="Q49:S49"/>
    <mergeCell ref="Q50:S50"/>
    <mergeCell ref="K44:L44"/>
    <mergeCell ref="B47:C47"/>
    <mergeCell ref="D47:G47"/>
    <mergeCell ref="K47:L47"/>
    <mergeCell ref="N44:P44"/>
    <mergeCell ref="Q44:S44"/>
    <mergeCell ref="H44:I44"/>
    <mergeCell ref="B46:C46"/>
    <mergeCell ref="D46:G46"/>
    <mergeCell ref="K46:L46"/>
    <mergeCell ref="H46:I46"/>
    <mergeCell ref="N46:P46"/>
    <mergeCell ref="B44:C44"/>
    <mergeCell ref="D44:G44"/>
    <mergeCell ref="H45:I45"/>
    <mergeCell ref="B51:C51"/>
    <mergeCell ref="D51:G51"/>
    <mergeCell ref="K51:L51"/>
    <mergeCell ref="Q54:S54"/>
    <mergeCell ref="H53:I53"/>
    <mergeCell ref="H54:I54"/>
    <mergeCell ref="B53:C53"/>
    <mergeCell ref="D53:G53"/>
    <mergeCell ref="N51:P51"/>
    <mergeCell ref="Q51:S51"/>
    <mergeCell ref="N52:P52"/>
    <mergeCell ref="Q52:S52"/>
    <mergeCell ref="H51:I51"/>
    <mergeCell ref="H52:I52"/>
    <mergeCell ref="B54:C54"/>
    <mergeCell ref="D54:G54"/>
    <mergeCell ref="K54:L54"/>
    <mergeCell ref="N54:P54"/>
    <mergeCell ref="B52:C52"/>
    <mergeCell ref="D52:G52"/>
    <mergeCell ref="K52:L52"/>
    <mergeCell ref="N53:P53"/>
    <mergeCell ref="K53:L53"/>
    <mergeCell ref="Q53:S53"/>
    <mergeCell ref="B56:C56"/>
    <mergeCell ref="B55:C55"/>
    <mergeCell ref="D55:G55"/>
    <mergeCell ref="K55:L55"/>
    <mergeCell ref="D56:G56"/>
    <mergeCell ref="K56:L56"/>
    <mergeCell ref="N56:P56"/>
    <mergeCell ref="Q56:S56"/>
    <mergeCell ref="H55:I55"/>
    <mergeCell ref="H56:I56"/>
    <mergeCell ref="B38:M38"/>
    <mergeCell ref="K42:M42"/>
    <mergeCell ref="B59:M59"/>
    <mergeCell ref="N59:P59"/>
    <mergeCell ref="Q59:S59"/>
    <mergeCell ref="B45:C45"/>
    <mergeCell ref="D45:G45"/>
    <mergeCell ref="K45:L45"/>
    <mergeCell ref="N45:P45"/>
    <mergeCell ref="Q45:S45"/>
    <mergeCell ref="N57:P57"/>
    <mergeCell ref="Q57:S57"/>
    <mergeCell ref="B58:C58"/>
    <mergeCell ref="D58:G58"/>
    <mergeCell ref="K58:L58"/>
    <mergeCell ref="N58:P58"/>
    <mergeCell ref="Q58:S58"/>
    <mergeCell ref="H57:I57"/>
    <mergeCell ref="H58:I58"/>
    <mergeCell ref="B57:C57"/>
    <mergeCell ref="D57:G57"/>
    <mergeCell ref="K57:L57"/>
    <mergeCell ref="N55:P55"/>
    <mergeCell ref="Q55:S55"/>
  </mergeCells>
  <phoneticPr fontId="2"/>
  <dataValidations count="2">
    <dataValidation allowBlank="1" showDropDown="1" showInputMessage="1" showErrorMessage="1" sqref="K7:M7" xr:uid="{00000000-0002-0000-0200-000000000000}"/>
    <dataValidation type="list" allowBlank="1" showInputMessage="1" showErrorMessage="1" sqref="J7:J37 J43:J58" xr:uid="{00000000-0002-0000-0200-000001000000}">
      <formula1>"', /個, /本, /セット, /巻, /袋, /枚, /箱, /m, /m2, /m3, /mm, /mm2, /mm3, /g, /kg, /l, /ml, /cc"</formula1>
    </dataValidation>
  </dataValidations>
  <pageMargins left="0.78740157480314998" right="0.196850393700787" top="0.39370078740157499" bottom="0.78740157480314998" header="0" footer="0.511811023622047"/>
  <pageSetup paperSize="9"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EE4C1-FD72-4A35-80BD-AFA279095D60}">
  <sheetPr codeName="Sheet6"/>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64</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4CEA7684-D98C-485A-87B9-4AAE0FFE1DDD}">
      <formula1>"', /個, /本, /セット, /巻, /袋, /枚, /箱, /m, /m2, /m3, /mm, /mm2, /mm3, /g, /kg, /l, /ml, /cc"</formula1>
    </dataValidation>
    <dataValidation allowBlank="1" showDropDown="1" showInputMessage="1" showErrorMessage="1" sqref="K7:M7" xr:uid="{5F3C6993-2A7C-49F8-99E4-CDCEBD7F81C5}"/>
  </dataValidation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97F75-12B5-49E1-B89B-E5232D56C8AD}">
  <sheetPr codeName="Sheet7"/>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63</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BE04CE09-7EE2-416B-B4EE-D46B9721B9EC}">
      <formula1>"', /個, /本, /セット, /巻, /袋, /枚, /箱, /m, /m2, /m3, /mm, /mm2, /mm3, /g, /kg, /l, /ml, /cc"</formula1>
    </dataValidation>
    <dataValidation allowBlank="1" showDropDown="1" showInputMessage="1" showErrorMessage="1" sqref="K7:M7" xr:uid="{9E7A35D0-52E9-4337-9D3D-F3598BA960A9}"/>
  </dataValidation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FC881-1A13-452C-96AE-A5B5A71DDFF0}">
  <sheetPr codeName="Sheet8"/>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62</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58221100-BBC2-4F5B-9F4C-6EAB7482AA62}">
      <formula1>"', /個, /本, /セット, /巻, /袋, /枚, /箱, /m, /m2, /m3, /mm, /mm2, /mm3, /g, /kg, /l, /ml, /cc"</formula1>
    </dataValidation>
    <dataValidation allowBlank="1" showDropDown="1" showInputMessage="1" showErrorMessage="1" sqref="K7:M7" xr:uid="{242051BC-113B-4B79-835A-79E77BA3238C}"/>
  </dataValidation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8F05-53E5-4DEF-A92B-69A56004BED1}">
  <sheetPr codeName="Sheet9"/>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61</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F7649B39-39D0-4B29-8293-F5ED2AE19110}">
      <formula1>"', /個, /本, /セット, /巻, /袋, /枚, /箱, /m, /m2, /m3, /mm, /mm2, /mm3, /g, /kg, /l, /ml, /cc"</formula1>
    </dataValidation>
    <dataValidation allowBlank="1" showDropDown="1" showInputMessage="1" showErrorMessage="1" sqref="K7:M7" xr:uid="{74E129C6-A120-44FA-99A1-943946428FA5}"/>
  </dataValidation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45AB2-1260-433F-9FC8-E24CD17C50B1}">
  <sheetPr codeName="Sheet10"/>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60</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34683F6A-83F4-4528-98EE-8EB3AE01B34A}">
      <formula1>"', /個, /本, /セット, /巻, /袋, /枚, /箱, /m, /m2, /m3, /mm, /mm2, /mm3, /g, /kg, /l, /ml, /cc"</formula1>
    </dataValidation>
    <dataValidation allowBlank="1" showDropDown="1" showInputMessage="1" showErrorMessage="1" sqref="K7:M7" xr:uid="{B3903332-9B0B-4637-8224-9D09017FA1F5}"/>
  </dataValidation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56A8-ECD1-4B54-9E88-72B3480474F9}">
  <sheetPr codeName="Sheet11"/>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59</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EF116E27-117A-4445-B99F-07A80DB580DD}">
      <formula1>"', /個, /本, /セット, /巻, /袋, /枚, /箱, /m, /m2, /m3, /mm, /mm2, /mm3, /g, /kg, /l, /ml, /cc"</formula1>
    </dataValidation>
    <dataValidation allowBlank="1" showDropDown="1" showInputMessage="1" showErrorMessage="1" sqref="K7:M7" xr:uid="{9B5F3895-1C6C-40B8-B0D3-41FF24F8B667}"/>
  </dataValidation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CD279-63C4-499B-8A48-3DC2FAC84DE7}">
  <sheetPr codeName="Sheet12"/>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58</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E91B38CE-B270-49FF-B9D0-174DAF723ACB}">
      <formula1>"', /個, /本, /セット, /巻, /袋, /枚, /箱, /m, /m2, /m3, /mm, /mm2, /mm3, /g, /kg, /l, /ml, /cc"</formula1>
    </dataValidation>
    <dataValidation allowBlank="1" showDropDown="1" showInputMessage="1" showErrorMessage="1" sqref="K7:M7" xr:uid="{436029BA-801B-4595-9E75-4371B3AD9915}"/>
  </dataValidation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DF8B0-6213-4279-97E4-0386362FF416}">
  <sheetPr codeName="Sheet13"/>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57</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21C7D6F7-E40E-4637-B8C9-6845E54E4AC8}">
      <formula1>"', /個, /本, /セット, /巻, /袋, /枚, /箱, /m, /m2, /m3, /mm, /mm2, /mm3, /g, /kg, /l, /ml, /cc"</formula1>
    </dataValidation>
    <dataValidation allowBlank="1" showDropDown="1" showInputMessage="1" showErrorMessage="1" sqref="K7:M7" xr:uid="{2EB0DDE5-9E99-4321-851C-0C5914318E1C}"/>
  </dataValidation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59ABE-DDB9-4197-8FD9-00FBBCF7C54D}">
  <sheetPr codeName="Sheet14"/>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56</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1E2F5EE4-DB1D-4BEA-A75D-FCFDAEC29EA1}">
      <formula1>"', /個, /本, /セット, /巻, /袋, /枚, /箱, /m, /m2, /m3, /mm, /mm2, /mm3, /g, /kg, /l, /ml, /cc"</formula1>
    </dataValidation>
    <dataValidation allowBlank="1" showDropDown="1" showInputMessage="1" showErrorMessage="1" sqref="K7:M7" xr:uid="{501AFEE5-7DE6-4671-88B0-1E49C1E294F3}"/>
  </dataValidation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4EA9-BE4F-4E4D-9E8E-BBA98E66153D}">
  <sheetPr codeName="Sheet15"/>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55</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8729DF11-91C8-4C35-B526-C7C3EEFC702E}">
      <formula1>"', /個, /本, /セット, /巻, /袋, /枚, /箱, /m, /m2, /m3, /mm, /mm2, /mm3, /g, /kg, /l, /ml, /cc"</formula1>
    </dataValidation>
    <dataValidation allowBlank="1" showDropDown="1" showInputMessage="1" showErrorMessage="1" sqref="K7:M7" xr:uid="{D64FA8CD-C36D-45B3-B20A-AE57460FB3F6}"/>
  </dataValidation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D3A8E-B7B1-4491-809D-1C3D8DBACA8A}">
  <sheetPr codeName="Sheet16"/>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54</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A9E313A6-B800-4591-BF53-D7400BD2EEAC}">
      <formula1>"', /個, /本, /セット, /巻, /袋, /枚, /箱, /m, /m2, /m3, /mm, /mm2, /mm3, /g, /kg, /l, /ml, /cc"</formula1>
    </dataValidation>
    <dataValidation allowBlank="1" showDropDown="1" showInputMessage="1" showErrorMessage="1" sqref="K7:M7" xr:uid="{9526C27A-B9A4-4EE0-B429-A5E7BADE0517}"/>
  </dataValidations>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9B549-91FF-40F1-AA94-397BA30ED28A}">
  <sheetPr codeName="Sheet17"/>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53</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FD42396C-A32C-49F2-8210-BDC6C37B87CB}">
      <formula1>"', /個, /本, /セット, /巻, /袋, /枚, /箱, /m, /m2, /m3, /mm, /mm2, /mm3, /g, /kg, /l, /ml, /cc"</formula1>
    </dataValidation>
    <dataValidation allowBlank="1" showDropDown="1" showInputMessage="1" showErrorMessage="1" sqref="K7:M7" xr:uid="{374CE4B0-B266-405F-BF74-022995B7A645}"/>
  </dataValidation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E5EF-B099-4800-B9B3-0B7FA9CEB69B}">
  <sheetPr codeName="Sheet18"/>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52</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C7D8F35F-4086-4A7F-A571-BCDE4CA77EB9}">
      <formula1>"', /個, /本, /セット, /巻, /袋, /枚, /箱, /m, /m2, /m3, /mm, /mm2, /mm3, /g, /kg, /l, /ml, /cc"</formula1>
    </dataValidation>
    <dataValidation allowBlank="1" showDropDown="1" showInputMessage="1" showErrorMessage="1" sqref="K7:M7" xr:uid="{3DDE79B7-7815-490F-AFB5-3E53587BF9EE}"/>
  </dataValidation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139C6-6C63-4A76-89CE-746DECCC4A5C}">
  <sheetPr codeName="Sheet19"/>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51</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F805EE42-558F-45B1-8D32-9568FA61AFED}">
      <formula1>"', /個, /本, /セット, /巻, /袋, /枚, /箱, /m, /m2, /m3, /mm, /mm2, /mm3, /g, /kg, /l, /ml, /cc"</formula1>
    </dataValidation>
    <dataValidation allowBlank="1" showDropDown="1" showInputMessage="1" showErrorMessage="1" sqref="K7:M7" xr:uid="{26837281-FFF9-428B-9C73-21AC94E4259E}"/>
  </dataValidation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3B5C5-2EFD-4EEF-8F1E-CA87C8A64DF7}">
  <sheetPr codeName="Sheet20"/>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50</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20C9888B-7E25-4165-90BD-EDD3E11FB2DB}">
      <formula1>"', /個, /本, /セット, /巻, /袋, /枚, /箱, /m, /m2, /m3, /mm, /mm2, /mm3, /g, /kg, /l, /ml, /cc"</formula1>
    </dataValidation>
    <dataValidation allowBlank="1" showDropDown="1" showInputMessage="1" showErrorMessage="1" sqref="K7:M7" xr:uid="{FB11A8D7-3475-48D0-80E5-6C1634F32DB5}"/>
  </dataValidation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97D3A-8448-4ED5-81A8-AA9542F9879D}">
  <sheetPr codeName="Sheet21"/>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49</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93D1B1EB-5128-4B61-8649-0748864B211F}">
      <formula1>"', /個, /本, /セット, /巻, /袋, /枚, /箱, /m, /m2, /m3, /mm, /mm2, /mm3, /g, /kg, /l, /ml, /cc"</formula1>
    </dataValidation>
    <dataValidation allowBlank="1" showDropDown="1" showInputMessage="1" showErrorMessage="1" sqref="K7:M7" xr:uid="{97E8B131-8197-4ADC-BA0B-042A5125ADC0}"/>
  </dataValidation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F13B1-B5FF-4C49-815E-B6221C051A55}">
  <sheetPr codeName="Sheet22"/>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48</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BDC5952C-7D20-42A9-82AE-5646FF275F45}">
      <formula1>"', /個, /本, /セット, /巻, /袋, /枚, /箱, /m, /m2, /m3, /mm, /mm2, /mm3, /g, /kg, /l, /ml, /cc"</formula1>
    </dataValidation>
    <dataValidation allowBlank="1" showDropDown="1" showInputMessage="1" showErrorMessage="1" sqref="K7:M7" xr:uid="{759BFE72-3DEE-4030-A034-CABD03EFAF7B}"/>
  </dataValidations>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8E02C-5B06-43D7-9E30-4B2648FB98FE}">
  <sheetPr codeName="Sheet23"/>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47</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C87BF911-98D4-431B-9513-941BF8DAB6BE}">
      <formula1>"', /個, /本, /セット, /巻, /袋, /枚, /箱, /m, /m2, /m3, /mm, /mm2, /mm3, /g, /kg, /l, /ml, /cc"</formula1>
    </dataValidation>
    <dataValidation allowBlank="1" showDropDown="1" showInputMessage="1" showErrorMessage="1" sqref="K7:M7" xr:uid="{C1006B85-D414-43ED-B052-57D89CD5F083}"/>
  </dataValidations>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7088-D17D-4DFC-B650-54AF66AB3B5C}">
  <sheetPr codeName="Sheet24"/>
  <dimension ref="B1:V59"/>
  <sheetViews>
    <sheetView workbookViewId="0"/>
  </sheetViews>
  <sheetFormatPr defaultRowHeight="13.5" x14ac:dyDescent="0.15"/>
  <cols>
    <col min="1" max="26" width="4.625" customWidth="1"/>
  </cols>
  <sheetData>
    <row r="1" spans="2:19" ht="18" customHeight="1" x14ac:dyDescent="0.15">
      <c r="L1" s="131" t="s">
        <v>3</v>
      </c>
      <c r="M1" s="132"/>
      <c r="N1" s="132"/>
      <c r="O1" s="129" t="str" cm="1">
        <f t="array" aca="1" ref="O1" ca="1">IF(ISBLANK(入力フォーム!$C$5),"＃＃＃＃＃＃",INDIRECT("入力フォーム!$C$5"))</f>
        <v>＃＃＃＃＃＃</v>
      </c>
      <c r="P1" s="129"/>
      <c r="Q1" s="129"/>
      <c r="R1" s="22" t="s">
        <v>19</v>
      </c>
      <c r="S1" s="23" t="str" cm="1">
        <f t="array" aca="1" ref="S1" ca="1">"("&amp;IF(ISBLANK(入力フォーム!$C$7),"＃",INDIRECT("入力フォーム!$C$7"))&amp;")"</f>
        <v>(Ａ)</v>
      </c>
    </row>
    <row r="2" spans="2:19" ht="18" customHeight="1" x14ac:dyDescent="0.15">
      <c r="B2" s="128" t="s">
        <v>5</v>
      </c>
      <c r="C2" s="128"/>
      <c r="L2" s="131" t="s">
        <v>4</v>
      </c>
      <c r="M2" s="132"/>
      <c r="N2" s="132"/>
      <c r="O2" s="36"/>
      <c r="P2" s="36" t="s">
        <v>46</v>
      </c>
      <c r="Q2" s="45" t="str" cm="1">
        <f t="array" aca="1" ref="Q2" ca="1">IF(ISBLANK(入力フォーム!$D$10),"##",INDIRECT("入力フォーム!$D$10"))</f>
        <v>##</v>
      </c>
      <c r="R2" s="36"/>
      <c r="S2" s="37"/>
    </row>
    <row r="3" spans="2:19" x14ac:dyDescent="0.15">
      <c r="B3" s="128" t="s">
        <v>17</v>
      </c>
      <c r="C3" s="128"/>
      <c r="D3" s="128"/>
      <c r="E3" s="128"/>
      <c r="F3" s="128"/>
    </row>
    <row r="5" spans="2:19" x14ac:dyDescent="0.15">
      <c r="O5" s="79" t="s">
        <v>21</v>
      </c>
      <c r="P5" s="79"/>
      <c r="Q5" s="79"/>
      <c r="R5" s="79"/>
      <c r="S5" s="79"/>
    </row>
    <row r="6" spans="2:19" ht="13.5" customHeight="1" thickBot="1" x14ac:dyDescent="0.2">
      <c r="B6" s="75" t="s">
        <v>6</v>
      </c>
      <c r="C6" s="77"/>
      <c r="D6" s="75" t="s">
        <v>7</v>
      </c>
      <c r="E6" s="76"/>
      <c r="F6" s="76"/>
      <c r="G6" s="77"/>
      <c r="H6" s="75" t="s">
        <v>8</v>
      </c>
      <c r="I6" s="76"/>
      <c r="J6" s="77"/>
      <c r="K6" s="130" t="s">
        <v>22</v>
      </c>
      <c r="L6" s="130"/>
      <c r="M6" s="74"/>
      <c r="N6" s="125" t="s">
        <v>9</v>
      </c>
      <c r="O6" s="126"/>
      <c r="P6" s="127"/>
      <c r="Q6" s="111" t="s">
        <v>10</v>
      </c>
      <c r="R6" s="112"/>
      <c r="S6" s="113"/>
    </row>
    <row r="7" spans="2:19" x14ac:dyDescent="0.15">
      <c r="B7" s="114"/>
      <c r="C7" s="115"/>
      <c r="D7" s="116"/>
      <c r="E7" s="117"/>
      <c r="F7" s="117"/>
      <c r="G7" s="115"/>
      <c r="H7" s="118"/>
      <c r="I7" s="124"/>
      <c r="J7" s="24"/>
      <c r="K7" s="118"/>
      <c r="L7" s="119"/>
      <c r="M7" s="51" t="str">
        <f>IF(LEN($J7)&gt;0,RIGHT($J7,LEN($J7)-1),"")</f>
        <v/>
      </c>
      <c r="N7" s="120">
        <f t="shared" ref="N7:N37" si="0">ROUND(H7*K7, 0)</f>
        <v>0</v>
      </c>
      <c r="O7" s="121"/>
      <c r="P7" s="122"/>
      <c r="Q7" s="114"/>
      <c r="R7" s="117"/>
      <c r="S7" s="123"/>
    </row>
    <row r="8" spans="2:19" x14ac:dyDescent="0.15">
      <c r="B8" s="87"/>
      <c r="C8" s="88"/>
      <c r="D8" s="89"/>
      <c r="E8" s="90"/>
      <c r="F8" s="90"/>
      <c r="G8" s="88"/>
      <c r="H8" s="91"/>
      <c r="I8" s="109"/>
      <c r="J8" s="27"/>
      <c r="K8" s="91"/>
      <c r="L8" s="92"/>
      <c r="M8" s="30" t="str">
        <f t="shared" ref="M8:M37" si="1">IF(LEN($J8)&gt;0,RIGHT($J8,LEN($J8)-1),"")</f>
        <v/>
      </c>
      <c r="N8" s="93">
        <f t="shared" si="0"/>
        <v>0</v>
      </c>
      <c r="O8" s="94"/>
      <c r="P8" s="95"/>
      <c r="Q8" s="87"/>
      <c r="R8" s="90"/>
      <c r="S8" s="96"/>
    </row>
    <row r="9" spans="2:19" x14ac:dyDescent="0.15">
      <c r="B9" s="87"/>
      <c r="C9" s="88"/>
      <c r="D9" s="89"/>
      <c r="E9" s="90"/>
      <c r="F9" s="90"/>
      <c r="G9" s="88"/>
      <c r="H9" s="91"/>
      <c r="I9" s="109"/>
      <c r="J9" s="27"/>
      <c r="K9" s="91"/>
      <c r="L9" s="92"/>
      <c r="M9" s="30" t="str">
        <f t="shared" si="1"/>
        <v/>
      </c>
      <c r="N9" s="93">
        <f t="shared" si="0"/>
        <v>0</v>
      </c>
      <c r="O9" s="94"/>
      <c r="P9" s="95"/>
      <c r="Q9" s="87"/>
      <c r="R9" s="90"/>
      <c r="S9" s="96"/>
    </row>
    <row r="10" spans="2:19" x14ac:dyDescent="0.15">
      <c r="B10" s="87"/>
      <c r="C10" s="88"/>
      <c r="D10" s="89"/>
      <c r="E10" s="90"/>
      <c r="F10" s="90"/>
      <c r="G10" s="88"/>
      <c r="H10" s="91"/>
      <c r="I10" s="109"/>
      <c r="J10" s="27"/>
      <c r="K10" s="91"/>
      <c r="L10" s="92"/>
      <c r="M10" s="30" t="str">
        <f t="shared" si="1"/>
        <v/>
      </c>
      <c r="N10" s="93">
        <f t="shared" si="0"/>
        <v>0</v>
      </c>
      <c r="O10" s="94"/>
      <c r="P10" s="95"/>
      <c r="Q10" s="87"/>
      <c r="R10" s="90"/>
      <c r="S10" s="96"/>
    </row>
    <row r="11" spans="2:19" x14ac:dyDescent="0.15">
      <c r="B11" s="87"/>
      <c r="C11" s="88"/>
      <c r="D11" s="89"/>
      <c r="E11" s="90"/>
      <c r="F11" s="90"/>
      <c r="G11" s="88"/>
      <c r="H11" s="91"/>
      <c r="I11" s="109"/>
      <c r="J11" s="26"/>
      <c r="K11" s="91"/>
      <c r="L11" s="92"/>
      <c r="M11" s="30" t="str">
        <f t="shared" si="1"/>
        <v/>
      </c>
      <c r="N11" s="93">
        <f t="shared" si="0"/>
        <v>0</v>
      </c>
      <c r="O11" s="94"/>
      <c r="P11" s="95"/>
      <c r="Q11" s="87"/>
      <c r="R11" s="90"/>
      <c r="S11" s="96"/>
    </row>
    <row r="12" spans="2:19" x14ac:dyDescent="0.15">
      <c r="B12" s="87"/>
      <c r="C12" s="88"/>
      <c r="D12" s="89"/>
      <c r="E12" s="90"/>
      <c r="F12" s="90"/>
      <c r="G12" s="88"/>
      <c r="H12" s="91"/>
      <c r="I12" s="109"/>
      <c r="J12" s="27"/>
      <c r="K12" s="91"/>
      <c r="L12" s="92"/>
      <c r="M12" s="30" t="str">
        <f t="shared" si="1"/>
        <v/>
      </c>
      <c r="N12" s="93">
        <f t="shared" si="0"/>
        <v>0</v>
      </c>
      <c r="O12" s="94"/>
      <c r="P12" s="95"/>
      <c r="Q12" s="87"/>
      <c r="R12" s="90"/>
      <c r="S12" s="96"/>
    </row>
    <row r="13" spans="2:19" x14ac:dyDescent="0.15">
      <c r="B13" s="87"/>
      <c r="C13" s="88"/>
      <c r="D13" s="89"/>
      <c r="E13" s="90"/>
      <c r="F13" s="90"/>
      <c r="G13" s="88"/>
      <c r="H13" s="91"/>
      <c r="I13" s="109"/>
      <c r="J13" s="27"/>
      <c r="K13" s="91"/>
      <c r="L13" s="92"/>
      <c r="M13" s="30" t="str">
        <f t="shared" si="1"/>
        <v/>
      </c>
      <c r="N13" s="93">
        <f t="shared" si="0"/>
        <v>0</v>
      </c>
      <c r="O13" s="94"/>
      <c r="P13" s="95"/>
      <c r="Q13" s="87"/>
      <c r="R13" s="90"/>
      <c r="S13" s="96"/>
    </row>
    <row r="14" spans="2:19" x14ac:dyDescent="0.15">
      <c r="B14" s="87"/>
      <c r="C14" s="88"/>
      <c r="D14" s="89"/>
      <c r="E14" s="90"/>
      <c r="F14" s="90"/>
      <c r="G14" s="88"/>
      <c r="H14" s="91"/>
      <c r="I14" s="109"/>
      <c r="J14" s="27"/>
      <c r="K14" s="91"/>
      <c r="L14" s="92"/>
      <c r="M14" s="30" t="str">
        <f t="shared" si="1"/>
        <v/>
      </c>
      <c r="N14" s="93">
        <f t="shared" si="0"/>
        <v>0</v>
      </c>
      <c r="O14" s="94"/>
      <c r="P14" s="95"/>
      <c r="Q14" s="87"/>
      <c r="R14" s="90"/>
      <c r="S14" s="96"/>
    </row>
    <row r="15" spans="2:19" x14ac:dyDescent="0.15">
      <c r="B15" s="87"/>
      <c r="C15" s="88"/>
      <c r="D15" s="89"/>
      <c r="E15" s="90"/>
      <c r="F15" s="90"/>
      <c r="G15" s="88"/>
      <c r="H15" s="91"/>
      <c r="I15" s="109"/>
      <c r="J15" s="27"/>
      <c r="K15" s="91"/>
      <c r="L15" s="92"/>
      <c r="M15" s="30" t="str">
        <f t="shared" si="1"/>
        <v/>
      </c>
      <c r="N15" s="93">
        <f t="shared" si="0"/>
        <v>0</v>
      </c>
      <c r="O15" s="94"/>
      <c r="P15" s="95"/>
      <c r="Q15" s="87"/>
      <c r="R15" s="90"/>
      <c r="S15" s="96"/>
    </row>
    <row r="16" spans="2:19" x14ac:dyDescent="0.15">
      <c r="B16" s="87"/>
      <c r="C16" s="88"/>
      <c r="D16" s="89"/>
      <c r="E16" s="90"/>
      <c r="F16" s="90"/>
      <c r="G16" s="88"/>
      <c r="H16" s="91"/>
      <c r="I16" s="109"/>
      <c r="J16" s="27"/>
      <c r="K16" s="91"/>
      <c r="L16" s="92"/>
      <c r="M16" s="30" t="str">
        <f t="shared" si="1"/>
        <v/>
      </c>
      <c r="N16" s="93">
        <f t="shared" si="0"/>
        <v>0</v>
      </c>
      <c r="O16" s="94"/>
      <c r="P16" s="95"/>
      <c r="Q16" s="87"/>
      <c r="R16" s="90"/>
      <c r="S16" s="96"/>
    </row>
    <row r="17" spans="2:19" x14ac:dyDescent="0.15">
      <c r="B17" s="87"/>
      <c r="C17" s="88"/>
      <c r="D17" s="89"/>
      <c r="E17" s="90"/>
      <c r="F17" s="90"/>
      <c r="G17" s="88"/>
      <c r="H17" s="91"/>
      <c r="I17" s="109"/>
      <c r="J17" s="27"/>
      <c r="K17" s="91"/>
      <c r="L17" s="92"/>
      <c r="M17" s="30" t="str">
        <f t="shared" si="1"/>
        <v/>
      </c>
      <c r="N17" s="93">
        <f t="shared" si="0"/>
        <v>0</v>
      </c>
      <c r="O17" s="94"/>
      <c r="P17" s="95"/>
      <c r="Q17" s="87"/>
      <c r="R17" s="90"/>
      <c r="S17" s="96"/>
    </row>
    <row r="18" spans="2:19" x14ac:dyDescent="0.15">
      <c r="B18" s="87"/>
      <c r="C18" s="88"/>
      <c r="D18" s="89"/>
      <c r="E18" s="90"/>
      <c r="F18" s="90"/>
      <c r="G18" s="88"/>
      <c r="H18" s="91"/>
      <c r="I18" s="109"/>
      <c r="J18" s="26"/>
      <c r="K18" s="91"/>
      <c r="L18" s="92"/>
      <c r="M18" s="30" t="str">
        <f t="shared" si="1"/>
        <v/>
      </c>
      <c r="N18" s="93">
        <f t="shared" si="0"/>
        <v>0</v>
      </c>
      <c r="O18" s="94"/>
      <c r="P18" s="95"/>
      <c r="Q18" s="87"/>
      <c r="R18" s="90"/>
      <c r="S18" s="96"/>
    </row>
    <row r="19" spans="2:19" x14ac:dyDescent="0.15">
      <c r="B19" s="87"/>
      <c r="C19" s="88"/>
      <c r="D19" s="89"/>
      <c r="E19" s="90"/>
      <c r="F19" s="90"/>
      <c r="G19" s="88"/>
      <c r="H19" s="91"/>
      <c r="I19" s="109"/>
      <c r="J19" s="27"/>
      <c r="K19" s="91"/>
      <c r="L19" s="92"/>
      <c r="M19" s="30" t="str">
        <f t="shared" si="1"/>
        <v/>
      </c>
      <c r="N19" s="93">
        <f t="shared" si="0"/>
        <v>0</v>
      </c>
      <c r="O19" s="94"/>
      <c r="P19" s="95"/>
      <c r="Q19" s="87"/>
      <c r="R19" s="90"/>
      <c r="S19" s="96"/>
    </row>
    <row r="20" spans="2:19" x14ac:dyDescent="0.15">
      <c r="B20" s="87"/>
      <c r="C20" s="88"/>
      <c r="D20" s="89"/>
      <c r="E20" s="90"/>
      <c r="F20" s="90"/>
      <c r="G20" s="88"/>
      <c r="H20" s="91"/>
      <c r="I20" s="109"/>
      <c r="J20" s="27"/>
      <c r="K20" s="91"/>
      <c r="L20" s="92"/>
      <c r="M20" s="30" t="str">
        <f t="shared" si="1"/>
        <v/>
      </c>
      <c r="N20" s="93">
        <f t="shared" si="0"/>
        <v>0</v>
      </c>
      <c r="O20" s="94"/>
      <c r="P20" s="95"/>
      <c r="Q20" s="87"/>
      <c r="R20" s="90"/>
      <c r="S20" s="96"/>
    </row>
    <row r="21" spans="2:19" x14ac:dyDescent="0.15">
      <c r="B21" s="87"/>
      <c r="C21" s="88"/>
      <c r="D21" s="89"/>
      <c r="E21" s="90"/>
      <c r="F21" s="90"/>
      <c r="G21" s="88"/>
      <c r="H21" s="91"/>
      <c r="I21" s="109"/>
      <c r="J21" s="27"/>
      <c r="K21" s="91"/>
      <c r="L21" s="92"/>
      <c r="M21" s="30" t="str">
        <f t="shared" si="1"/>
        <v/>
      </c>
      <c r="N21" s="93">
        <f t="shared" si="0"/>
        <v>0</v>
      </c>
      <c r="O21" s="94"/>
      <c r="P21" s="95"/>
      <c r="Q21" s="87"/>
      <c r="R21" s="90"/>
      <c r="S21" s="96"/>
    </row>
    <row r="22" spans="2:19" x14ac:dyDescent="0.15">
      <c r="B22" s="87"/>
      <c r="C22" s="88"/>
      <c r="D22" s="89"/>
      <c r="E22" s="90"/>
      <c r="F22" s="90"/>
      <c r="G22" s="88"/>
      <c r="H22" s="91"/>
      <c r="I22" s="109"/>
      <c r="J22" s="27"/>
      <c r="K22" s="91"/>
      <c r="L22" s="92"/>
      <c r="M22" s="30" t="str">
        <f t="shared" si="1"/>
        <v/>
      </c>
      <c r="N22" s="93">
        <f t="shared" si="0"/>
        <v>0</v>
      </c>
      <c r="O22" s="94"/>
      <c r="P22" s="95"/>
      <c r="Q22" s="87"/>
      <c r="R22" s="90"/>
      <c r="S22" s="96"/>
    </row>
    <row r="23" spans="2:19" x14ac:dyDescent="0.15">
      <c r="B23" s="87"/>
      <c r="C23" s="88"/>
      <c r="D23" s="89"/>
      <c r="E23" s="90"/>
      <c r="F23" s="90"/>
      <c r="G23" s="88"/>
      <c r="H23" s="91"/>
      <c r="I23" s="109"/>
      <c r="J23" s="27"/>
      <c r="K23" s="91"/>
      <c r="L23" s="92"/>
      <c r="M23" s="30" t="str">
        <f t="shared" si="1"/>
        <v/>
      </c>
      <c r="N23" s="93">
        <f t="shared" si="0"/>
        <v>0</v>
      </c>
      <c r="O23" s="94"/>
      <c r="P23" s="95"/>
      <c r="Q23" s="87"/>
      <c r="R23" s="90"/>
      <c r="S23" s="96"/>
    </row>
    <row r="24" spans="2:19" x14ac:dyDescent="0.15">
      <c r="B24" s="87"/>
      <c r="C24" s="88"/>
      <c r="D24" s="89"/>
      <c r="E24" s="90"/>
      <c r="F24" s="90"/>
      <c r="G24" s="88"/>
      <c r="H24" s="91"/>
      <c r="I24" s="109"/>
      <c r="J24" s="27"/>
      <c r="K24" s="91"/>
      <c r="L24" s="92"/>
      <c r="M24" s="30" t="str">
        <f t="shared" si="1"/>
        <v/>
      </c>
      <c r="N24" s="93">
        <f t="shared" si="0"/>
        <v>0</v>
      </c>
      <c r="O24" s="94"/>
      <c r="P24" s="95"/>
      <c r="Q24" s="87"/>
      <c r="R24" s="90"/>
      <c r="S24" s="96"/>
    </row>
    <row r="25" spans="2:19" x14ac:dyDescent="0.15">
      <c r="B25" s="87"/>
      <c r="C25" s="88"/>
      <c r="D25" s="89"/>
      <c r="E25" s="90"/>
      <c r="F25" s="90"/>
      <c r="G25" s="88"/>
      <c r="H25" s="91"/>
      <c r="I25" s="109"/>
      <c r="J25" s="27"/>
      <c r="K25" s="91"/>
      <c r="L25" s="92"/>
      <c r="M25" s="30" t="str">
        <f t="shared" si="1"/>
        <v/>
      </c>
      <c r="N25" s="93">
        <f t="shared" si="0"/>
        <v>0</v>
      </c>
      <c r="O25" s="94"/>
      <c r="P25" s="95"/>
      <c r="Q25" s="87"/>
      <c r="R25" s="90"/>
      <c r="S25" s="96"/>
    </row>
    <row r="26" spans="2:19" x14ac:dyDescent="0.15">
      <c r="B26" s="87"/>
      <c r="C26" s="88"/>
      <c r="D26" s="89"/>
      <c r="E26" s="90"/>
      <c r="F26" s="90"/>
      <c r="G26" s="88"/>
      <c r="H26" s="91"/>
      <c r="I26" s="109"/>
      <c r="J26" s="27"/>
      <c r="K26" s="91"/>
      <c r="L26" s="92"/>
      <c r="M26" s="30" t="str">
        <f t="shared" si="1"/>
        <v/>
      </c>
      <c r="N26" s="93">
        <f t="shared" si="0"/>
        <v>0</v>
      </c>
      <c r="O26" s="94"/>
      <c r="P26" s="95"/>
      <c r="Q26" s="87"/>
      <c r="R26" s="90"/>
      <c r="S26" s="96"/>
    </row>
    <row r="27" spans="2:19" x14ac:dyDescent="0.15">
      <c r="B27" s="87"/>
      <c r="C27" s="88"/>
      <c r="D27" s="89"/>
      <c r="E27" s="90"/>
      <c r="F27" s="90"/>
      <c r="G27" s="88"/>
      <c r="H27" s="91"/>
      <c r="I27" s="109"/>
      <c r="J27" s="27"/>
      <c r="K27" s="91"/>
      <c r="L27" s="92"/>
      <c r="M27" s="30" t="str">
        <f t="shared" si="1"/>
        <v/>
      </c>
      <c r="N27" s="93">
        <f t="shared" si="0"/>
        <v>0</v>
      </c>
      <c r="O27" s="94"/>
      <c r="P27" s="95"/>
      <c r="Q27" s="87"/>
      <c r="R27" s="90"/>
      <c r="S27" s="96"/>
    </row>
    <row r="28" spans="2:19" x14ac:dyDescent="0.15">
      <c r="B28" s="87"/>
      <c r="C28" s="88"/>
      <c r="D28" s="89"/>
      <c r="E28" s="90"/>
      <c r="F28" s="90"/>
      <c r="G28" s="88"/>
      <c r="H28" s="91"/>
      <c r="I28" s="109"/>
      <c r="J28" s="27"/>
      <c r="K28" s="91"/>
      <c r="L28" s="92"/>
      <c r="M28" s="30" t="str">
        <f t="shared" si="1"/>
        <v/>
      </c>
      <c r="N28" s="93">
        <f t="shared" si="0"/>
        <v>0</v>
      </c>
      <c r="O28" s="94"/>
      <c r="P28" s="95"/>
      <c r="Q28" s="87"/>
      <c r="R28" s="90"/>
      <c r="S28" s="96"/>
    </row>
    <row r="29" spans="2:19" x14ac:dyDescent="0.15">
      <c r="B29" s="87"/>
      <c r="C29" s="88"/>
      <c r="D29" s="89"/>
      <c r="E29" s="90"/>
      <c r="F29" s="90"/>
      <c r="G29" s="88"/>
      <c r="H29" s="91"/>
      <c r="I29" s="109"/>
      <c r="J29" s="27"/>
      <c r="K29" s="91"/>
      <c r="L29" s="92"/>
      <c r="M29" s="30" t="str">
        <f t="shared" si="1"/>
        <v/>
      </c>
      <c r="N29" s="93">
        <f t="shared" si="0"/>
        <v>0</v>
      </c>
      <c r="O29" s="94"/>
      <c r="P29" s="95"/>
      <c r="Q29" s="87"/>
      <c r="R29" s="90"/>
      <c r="S29" s="96"/>
    </row>
    <row r="30" spans="2:19" x14ac:dyDescent="0.15">
      <c r="B30" s="87"/>
      <c r="C30" s="88"/>
      <c r="D30" s="89"/>
      <c r="E30" s="90"/>
      <c r="F30" s="90"/>
      <c r="G30" s="88"/>
      <c r="H30" s="91"/>
      <c r="I30" s="109"/>
      <c r="J30" s="27"/>
      <c r="K30" s="91"/>
      <c r="L30" s="92"/>
      <c r="M30" s="30" t="str">
        <f t="shared" si="1"/>
        <v/>
      </c>
      <c r="N30" s="93">
        <f t="shared" si="0"/>
        <v>0</v>
      </c>
      <c r="O30" s="94"/>
      <c r="P30" s="95"/>
      <c r="Q30" s="87"/>
      <c r="R30" s="90"/>
      <c r="S30" s="96"/>
    </row>
    <row r="31" spans="2:19" x14ac:dyDescent="0.15">
      <c r="B31" s="87"/>
      <c r="C31" s="88"/>
      <c r="D31" s="89"/>
      <c r="E31" s="90"/>
      <c r="F31" s="90"/>
      <c r="G31" s="88"/>
      <c r="H31" s="91"/>
      <c r="I31" s="109"/>
      <c r="J31" s="27"/>
      <c r="K31" s="91"/>
      <c r="L31" s="92"/>
      <c r="M31" s="30" t="str">
        <f t="shared" si="1"/>
        <v/>
      </c>
      <c r="N31" s="93">
        <f t="shared" si="0"/>
        <v>0</v>
      </c>
      <c r="O31" s="94"/>
      <c r="P31" s="95"/>
      <c r="Q31" s="87"/>
      <c r="R31" s="90"/>
      <c r="S31" s="96"/>
    </row>
    <row r="32" spans="2:19" x14ac:dyDescent="0.15">
      <c r="B32" s="87"/>
      <c r="C32" s="88"/>
      <c r="D32" s="89"/>
      <c r="E32" s="90"/>
      <c r="F32" s="90"/>
      <c r="G32" s="88"/>
      <c r="H32" s="91"/>
      <c r="I32" s="109"/>
      <c r="J32" s="27"/>
      <c r="K32" s="91"/>
      <c r="L32" s="92"/>
      <c r="M32" s="30" t="str">
        <f t="shared" si="1"/>
        <v/>
      </c>
      <c r="N32" s="93">
        <f t="shared" si="0"/>
        <v>0</v>
      </c>
      <c r="O32" s="94"/>
      <c r="P32" s="95"/>
      <c r="Q32" s="87"/>
      <c r="R32" s="90"/>
      <c r="S32" s="96"/>
    </row>
    <row r="33" spans="2:22" x14ac:dyDescent="0.15">
      <c r="B33" s="87"/>
      <c r="C33" s="88"/>
      <c r="D33" s="89"/>
      <c r="E33" s="90"/>
      <c r="F33" s="90"/>
      <c r="G33" s="88"/>
      <c r="H33" s="91"/>
      <c r="I33" s="109"/>
      <c r="J33" s="27"/>
      <c r="K33" s="91"/>
      <c r="L33" s="92"/>
      <c r="M33" s="30" t="str">
        <f t="shared" si="1"/>
        <v/>
      </c>
      <c r="N33" s="93">
        <f t="shared" si="0"/>
        <v>0</v>
      </c>
      <c r="O33" s="94"/>
      <c r="P33" s="95"/>
      <c r="Q33" s="87"/>
      <c r="R33" s="90"/>
      <c r="S33" s="96"/>
    </row>
    <row r="34" spans="2:22" x14ac:dyDescent="0.15">
      <c r="B34" s="87"/>
      <c r="C34" s="88"/>
      <c r="D34" s="89"/>
      <c r="E34" s="90"/>
      <c r="F34" s="90"/>
      <c r="G34" s="88"/>
      <c r="H34" s="91"/>
      <c r="I34" s="109"/>
      <c r="J34" s="27"/>
      <c r="K34" s="91"/>
      <c r="L34" s="92"/>
      <c r="M34" s="30" t="str">
        <f t="shared" si="1"/>
        <v/>
      </c>
      <c r="N34" s="93">
        <f t="shared" si="0"/>
        <v>0</v>
      </c>
      <c r="O34" s="94"/>
      <c r="P34" s="95"/>
      <c r="Q34" s="87"/>
      <c r="R34" s="90"/>
      <c r="S34" s="96"/>
    </row>
    <row r="35" spans="2:22" x14ac:dyDescent="0.15">
      <c r="B35" s="87"/>
      <c r="C35" s="88"/>
      <c r="D35" s="89"/>
      <c r="E35" s="90"/>
      <c r="F35" s="90"/>
      <c r="G35" s="88"/>
      <c r="H35" s="91"/>
      <c r="I35" s="109"/>
      <c r="J35" s="27"/>
      <c r="K35" s="91"/>
      <c r="L35" s="92"/>
      <c r="M35" s="30" t="str">
        <f t="shared" si="1"/>
        <v/>
      </c>
      <c r="N35" s="93">
        <f t="shared" si="0"/>
        <v>0</v>
      </c>
      <c r="O35" s="94"/>
      <c r="P35" s="95"/>
      <c r="Q35" s="87"/>
      <c r="R35" s="90"/>
      <c r="S35" s="96"/>
    </row>
    <row r="36" spans="2:22" x14ac:dyDescent="0.15">
      <c r="B36" s="87"/>
      <c r="C36" s="88"/>
      <c r="D36" s="89"/>
      <c r="E36" s="90"/>
      <c r="F36" s="90"/>
      <c r="G36" s="88"/>
      <c r="H36" s="91"/>
      <c r="I36" s="109"/>
      <c r="J36" s="27"/>
      <c r="K36" s="91"/>
      <c r="L36" s="92"/>
      <c r="M36" s="30" t="str">
        <f t="shared" si="1"/>
        <v/>
      </c>
      <c r="N36" s="93">
        <f t="shared" si="0"/>
        <v>0</v>
      </c>
      <c r="O36" s="94"/>
      <c r="P36" s="95"/>
      <c r="Q36" s="87"/>
      <c r="R36" s="90"/>
      <c r="S36" s="96"/>
    </row>
    <row r="37" spans="2:22" ht="13.5" customHeight="1" thickBot="1" x14ac:dyDescent="0.2">
      <c r="B37" s="97"/>
      <c r="C37" s="98"/>
      <c r="D37" s="99"/>
      <c r="E37" s="100"/>
      <c r="F37" s="100"/>
      <c r="G37" s="98"/>
      <c r="H37" s="101"/>
      <c r="I37" s="110"/>
      <c r="J37" s="29"/>
      <c r="K37" s="101"/>
      <c r="L37" s="102"/>
      <c r="M37" s="30" t="str">
        <f t="shared" si="1"/>
        <v/>
      </c>
      <c r="N37" s="103">
        <f t="shared" si="0"/>
        <v>0</v>
      </c>
      <c r="O37" s="104"/>
      <c r="P37" s="105"/>
      <c r="Q37" s="106"/>
      <c r="R37" s="107"/>
      <c r="S37" s="108"/>
      <c r="V37" s="25"/>
    </row>
    <row r="38" spans="2:22" ht="13.5" customHeight="1" thickBot="1" x14ac:dyDescent="0.2">
      <c r="B38" s="73" t="s">
        <v>11</v>
      </c>
      <c r="C38" s="73"/>
      <c r="D38" s="73"/>
      <c r="E38" s="73"/>
      <c r="F38" s="73"/>
      <c r="G38" s="73"/>
      <c r="H38" s="73"/>
      <c r="I38" s="73"/>
      <c r="J38" s="73"/>
      <c r="K38" s="73"/>
      <c r="L38" s="73"/>
      <c r="M38" s="74"/>
      <c r="N38" s="81">
        <f>SUM(N7:P37)</f>
        <v>0</v>
      </c>
      <c r="O38" s="82"/>
      <c r="P38" s="83"/>
      <c r="Q38" s="84"/>
      <c r="R38" s="85"/>
      <c r="S38" s="86"/>
    </row>
    <row r="41" spans="2:22" x14ac:dyDescent="0.15">
      <c r="B41" s="72" t="s">
        <v>12</v>
      </c>
      <c r="C41" s="72"/>
      <c r="D41" s="72"/>
      <c r="E41" s="72"/>
      <c r="F41" s="72"/>
      <c r="G41" s="72"/>
    </row>
    <row r="42" spans="2:22" ht="13.5" customHeight="1" thickBot="1" x14ac:dyDescent="0.2">
      <c r="B42" s="111" t="s">
        <v>6</v>
      </c>
      <c r="C42" s="113"/>
      <c r="D42" s="111" t="s">
        <v>7</v>
      </c>
      <c r="E42" s="112"/>
      <c r="F42" s="112"/>
      <c r="G42" s="113"/>
      <c r="H42" s="111" t="s">
        <v>8</v>
      </c>
      <c r="I42" s="112"/>
      <c r="J42" s="113"/>
      <c r="K42" s="75" t="s">
        <v>22</v>
      </c>
      <c r="L42" s="76"/>
      <c r="M42" s="77"/>
      <c r="N42" s="125" t="s">
        <v>9</v>
      </c>
      <c r="O42" s="126"/>
      <c r="P42" s="127"/>
      <c r="Q42" s="111" t="s">
        <v>10</v>
      </c>
      <c r="R42" s="112"/>
      <c r="S42" s="113"/>
    </row>
    <row r="43" spans="2:22" x14ac:dyDescent="0.15">
      <c r="B43" s="114"/>
      <c r="C43" s="115"/>
      <c r="D43" s="116"/>
      <c r="E43" s="117"/>
      <c r="F43" s="117"/>
      <c r="G43" s="115"/>
      <c r="H43" s="118"/>
      <c r="I43" s="124"/>
      <c r="J43" s="28"/>
      <c r="K43" s="118"/>
      <c r="L43" s="119"/>
      <c r="M43" s="31" t="str">
        <f t="shared" ref="M43:M58" si="2">IF(LEN($J43)&gt;0,RIGHT($J43,LEN($J43)-1),"")</f>
        <v/>
      </c>
      <c r="N43" s="120">
        <f t="shared" ref="N43:N58" si="3">ROUND(H43*K43, 0)</f>
        <v>0</v>
      </c>
      <c r="O43" s="121"/>
      <c r="P43" s="122"/>
      <c r="Q43" s="114"/>
      <c r="R43" s="117"/>
      <c r="S43" s="123"/>
    </row>
    <row r="44" spans="2:22" x14ac:dyDescent="0.15">
      <c r="B44" s="87"/>
      <c r="C44" s="88"/>
      <c r="D44" s="89"/>
      <c r="E44" s="90"/>
      <c r="F44" s="90"/>
      <c r="G44" s="88"/>
      <c r="H44" s="91"/>
      <c r="I44" s="109"/>
      <c r="J44" s="26"/>
      <c r="K44" s="91"/>
      <c r="L44" s="92"/>
      <c r="M44" s="32" t="str">
        <f t="shared" si="2"/>
        <v/>
      </c>
      <c r="N44" s="93">
        <f t="shared" si="3"/>
        <v>0</v>
      </c>
      <c r="O44" s="94"/>
      <c r="P44" s="95"/>
      <c r="Q44" s="87"/>
      <c r="R44" s="90"/>
      <c r="S44" s="96"/>
    </row>
    <row r="45" spans="2:22" x14ac:dyDescent="0.15">
      <c r="B45" s="87"/>
      <c r="C45" s="88"/>
      <c r="D45" s="89"/>
      <c r="E45" s="90"/>
      <c r="F45" s="90"/>
      <c r="G45" s="88"/>
      <c r="H45" s="91"/>
      <c r="I45" s="109"/>
      <c r="J45" s="27"/>
      <c r="K45" s="91"/>
      <c r="L45" s="92"/>
      <c r="M45" s="32" t="str">
        <f t="shared" si="2"/>
        <v/>
      </c>
      <c r="N45" s="93">
        <f t="shared" si="3"/>
        <v>0</v>
      </c>
      <c r="O45" s="94"/>
      <c r="P45" s="95"/>
      <c r="Q45" s="87"/>
      <c r="R45" s="90"/>
      <c r="S45" s="96"/>
    </row>
    <row r="46" spans="2:22" x14ac:dyDescent="0.15">
      <c r="B46" s="87"/>
      <c r="C46" s="88"/>
      <c r="D46" s="89"/>
      <c r="E46" s="90"/>
      <c r="F46" s="90"/>
      <c r="G46" s="88"/>
      <c r="H46" s="91"/>
      <c r="I46" s="109"/>
      <c r="J46" s="27"/>
      <c r="K46" s="91"/>
      <c r="L46" s="92"/>
      <c r="M46" s="32" t="str">
        <f t="shared" si="2"/>
        <v/>
      </c>
      <c r="N46" s="93">
        <f t="shared" si="3"/>
        <v>0</v>
      </c>
      <c r="O46" s="94"/>
      <c r="P46" s="95"/>
      <c r="Q46" s="87"/>
      <c r="R46" s="90"/>
      <c r="S46" s="96"/>
    </row>
    <row r="47" spans="2:22" x14ac:dyDescent="0.15">
      <c r="B47" s="87"/>
      <c r="C47" s="88"/>
      <c r="D47" s="89"/>
      <c r="E47" s="90"/>
      <c r="F47" s="90"/>
      <c r="G47" s="88"/>
      <c r="H47" s="91"/>
      <c r="I47" s="109"/>
      <c r="J47" s="27"/>
      <c r="K47" s="91"/>
      <c r="L47" s="92"/>
      <c r="M47" s="32" t="str">
        <f t="shared" si="2"/>
        <v/>
      </c>
      <c r="N47" s="93">
        <f t="shared" si="3"/>
        <v>0</v>
      </c>
      <c r="O47" s="94"/>
      <c r="P47" s="95"/>
      <c r="Q47" s="87"/>
      <c r="R47" s="90"/>
      <c r="S47" s="96"/>
    </row>
    <row r="48" spans="2:22" x14ac:dyDescent="0.15">
      <c r="B48" s="87"/>
      <c r="C48" s="88"/>
      <c r="D48" s="89"/>
      <c r="E48" s="90"/>
      <c r="F48" s="90"/>
      <c r="G48" s="88"/>
      <c r="H48" s="91"/>
      <c r="I48" s="109"/>
      <c r="J48" s="27"/>
      <c r="K48" s="91"/>
      <c r="L48" s="92"/>
      <c r="M48" s="32" t="str">
        <f t="shared" si="2"/>
        <v/>
      </c>
      <c r="N48" s="93">
        <f t="shared" si="3"/>
        <v>0</v>
      </c>
      <c r="O48" s="94"/>
      <c r="P48" s="95"/>
      <c r="Q48" s="87"/>
      <c r="R48" s="90"/>
      <c r="S48" s="96"/>
    </row>
    <row r="49" spans="2:19" x14ac:dyDescent="0.15">
      <c r="B49" s="87"/>
      <c r="C49" s="88"/>
      <c r="D49" s="89"/>
      <c r="E49" s="90"/>
      <c r="F49" s="90"/>
      <c r="G49" s="88"/>
      <c r="H49" s="91"/>
      <c r="I49" s="109"/>
      <c r="J49" s="27"/>
      <c r="K49" s="91"/>
      <c r="L49" s="92"/>
      <c r="M49" s="32" t="str">
        <f t="shared" si="2"/>
        <v/>
      </c>
      <c r="N49" s="93">
        <f t="shared" si="3"/>
        <v>0</v>
      </c>
      <c r="O49" s="94"/>
      <c r="P49" s="95"/>
      <c r="Q49" s="87"/>
      <c r="R49" s="90"/>
      <c r="S49" s="96"/>
    </row>
    <row r="50" spans="2:19" x14ac:dyDescent="0.15">
      <c r="B50" s="87"/>
      <c r="C50" s="88"/>
      <c r="D50" s="89"/>
      <c r="E50" s="90"/>
      <c r="F50" s="90"/>
      <c r="G50" s="88"/>
      <c r="H50" s="91"/>
      <c r="I50" s="109"/>
      <c r="J50" s="27"/>
      <c r="K50" s="91"/>
      <c r="L50" s="92"/>
      <c r="M50" s="32" t="str">
        <f t="shared" si="2"/>
        <v/>
      </c>
      <c r="N50" s="93">
        <f t="shared" si="3"/>
        <v>0</v>
      </c>
      <c r="O50" s="94"/>
      <c r="P50" s="95"/>
      <c r="Q50" s="87"/>
      <c r="R50" s="90"/>
      <c r="S50" s="96"/>
    </row>
    <row r="51" spans="2:19" x14ac:dyDescent="0.15">
      <c r="B51" s="87"/>
      <c r="C51" s="88"/>
      <c r="D51" s="89"/>
      <c r="E51" s="90"/>
      <c r="F51" s="90"/>
      <c r="G51" s="88"/>
      <c r="H51" s="91"/>
      <c r="I51" s="109"/>
      <c r="J51" s="27"/>
      <c r="K51" s="91"/>
      <c r="L51" s="92"/>
      <c r="M51" s="32" t="str">
        <f t="shared" si="2"/>
        <v/>
      </c>
      <c r="N51" s="93">
        <f t="shared" si="3"/>
        <v>0</v>
      </c>
      <c r="O51" s="94"/>
      <c r="P51" s="95"/>
      <c r="Q51" s="87"/>
      <c r="R51" s="90"/>
      <c r="S51" s="96"/>
    </row>
    <row r="52" spans="2:19" x14ac:dyDescent="0.15">
      <c r="B52" s="87"/>
      <c r="C52" s="88"/>
      <c r="D52" s="89"/>
      <c r="E52" s="90"/>
      <c r="F52" s="90"/>
      <c r="G52" s="88"/>
      <c r="H52" s="91"/>
      <c r="I52" s="109"/>
      <c r="J52" s="27"/>
      <c r="K52" s="91"/>
      <c r="L52" s="92"/>
      <c r="M52" s="32" t="str">
        <f t="shared" si="2"/>
        <v/>
      </c>
      <c r="N52" s="93">
        <f t="shared" si="3"/>
        <v>0</v>
      </c>
      <c r="O52" s="94"/>
      <c r="P52" s="95"/>
      <c r="Q52" s="87"/>
      <c r="R52" s="90"/>
      <c r="S52" s="96"/>
    </row>
    <row r="53" spans="2:19" x14ac:dyDescent="0.15">
      <c r="B53" s="87"/>
      <c r="C53" s="88"/>
      <c r="D53" s="89"/>
      <c r="E53" s="90"/>
      <c r="F53" s="90"/>
      <c r="G53" s="88"/>
      <c r="H53" s="91"/>
      <c r="I53" s="109"/>
      <c r="J53" s="27"/>
      <c r="K53" s="91"/>
      <c r="L53" s="92"/>
      <c r="M53" s="32" t="str">
        <f t="shared" si="2"/>
        <v/>
      </c>
      <c r="N53" s="93">
        <f t="shared" si="3"/>
        <v>0</v>
      </c>
      <c r="O53" s="94"/>
      <c r="P53" s="95"/>
      <c r="Q53" s="87"/>
      <c r="R53" s="90"/>
      <c r="S53" s="96"/>
    </row>
    <row r="54" spans="2:19" x14ac:dyDescent="0.15">
      <c r="B54" s="87"/>
      <c r="C54" s="88"/>
      <c r="D54" s="89"/>
      <c r="E54" s="90"/>
      <c r="F54" s="90"/>
      <c r="G54" s="88"/>
      <c r="H54" s="91"/>
      <c r="I54" s="109"/>
      <c r="J54" s="27"/>
      <c r="K54" s="91"/>
      <c r="L54" s="92"/>
      <c r="M54" s="32" t="str">
        <f t="shared" si="2"/>
        <v/>
      </c>
      <c r="N54" s="93">
        <f t="shared" si="3"/>
        <v>0</v>
      </c>
      <c r="O54" s="94"/>
      <c r="P54" s="95"/>
      <c r="Q54" s="87"/>
      <c r="R54" s="90"/>
      <c r="S54" s="96"/>
    </row>
    <row r="55" spans="2:19" x14ac:dyDescent="0.15">
      <c r="B55" s="87"/>
      <c r="C55" s="88"/>
      <c r="D55" s="89"/>
      <c r="E55" s="90"/>
      <c r="F55" s="90"/>
      <c r="G55" s="88"/>
      <c r="H55" s="91"/>
      <c r="I55" s="109"/>
      <c r="J55" s="27"/>
      <c r="K55" s="91"/>
      <c r="L55" s="92"/>
      <c r="M55" s="32" t="str">
        <f t="shared" si="2"/>
        <v/>
      </c>
      <c r="N55" s="93">
        <f t="shared" si="3"/>
        <v>0</v>
      </c>
      <c r="O55" s="94"/>
      <c r="P55" s="95"/>
      <c r="Q55" s="87"/>
      <c r="R55" s="90"/>
      <c r="S55" s="96"/>
    </row>
    <row r="56" spans="2:19" x14ac:dyDescent="0.15">
      <c r="B56" s="87"/>
      <c r="C56" s="88"/>
      <c r="D56" s="89"/>
      <c r="E56" s="90"/>
      <c r="F56" s="90"/>
      <c r="G56" s="88"/>
      <c r="H56" s="91"/>
      <c r="I56" s="109"/>
      <c r="J56" s="27"/>
      <c r="K56" s="91"/>
      <c r="L56" s="92"/>
      <c r="M56" s="32" t="str">
        <f t="shared" si="2"/>
        <v/>
      </c>
      <c r="N56" s="93">
        <f t="shared" si="3"/>
        <v>0</v>
      </c>
      <c r="O56" s="94"/>
      <c r="P56" s="95"/>
      <c r="Q56" s="87"/>
      <c r="R56" s="90"/>
      <c r="S56" s="96"/>
    </row>
    <row r="57" spans="2:19" x14ac:dyDescent="0.15">
      <c r="B57" s="87"/>
      <c r="C57" s="88"/>
      <c r="D57" s="89"/>
      <c r="E57" s="90"/>
      <c r="F57" s="90"/>
      <c r="G57" s="88"/>
      <c r="H57" s="91"/>
      <c r="I57" s="109"/>
      <c r="J57" s="27"/>
      <c r="K57" s="91"/>
      <c r="L57" s="92"/>
      <c r="M57" s="32" t="str">
        <f t="shared" si="2"/>
        <v/>
      </c>
      <c r="N57" s="93">
        <f t="shared" si="3"/>
        <v>0</v>
      </c>
      <c r="O57" s="94"/>
      <c r="P57" s="95"/>
      <c r="Q57" s="87"/>
      <c r="R57" s="90"/>
      <c r="S57" s="96"/>
    </row>
    <row r="58" spans="2:19" ht="13.5" customHeight="1" thickBot="1" x14ac:dyDescent="0.2">
      <c r="B58" s="97"/>
      <c r="C58" s="98"/>
      <c r="D58" s="99"/>
      <c r="E58" s="100"/>
      <c r="F58" s="100"/>
      <c r="G58" s="98"/>
      <c r="H58" s="101"/>
      <c r="I58" s="110"/>
      <c r="J58" s="29"/>
      <c r="K58" s="101"/>
      <c r="L58" s="102"/>
      <c r="M58" s="33" t="str">
        <f t="shared" si="2"/>
        <v/>
      </c>
      <c r="N58" s="103">
        <f t="shared" si="3"/>
        <v>0</v>
      </c>
      <c r="O58" s="104"/>
      <c r="P58" s="105"/>
      <c r="Q58" s="106"/>
      <c r="R58" s="107"/>
      <c r="S58" s="108"/>
    </row>
    <row r="59" spans="2:19" ht="13.5" customHeight="1" thickBot="1" x14ac:dyDescent="0.2">
      <c r="B59" s="78" t="s">
        <v>13</v>
      </c>
      <c r="C59" s="79"/>
      <c r="D59" s="79"/>
      <c r="E59" s="79"/>
      <c r="F59" s="79"/>
      <c r="G59" s="79"/>
      <c r="H59" s="79"/>
      <c r="I59" s="79"/>
      <c r="J59" s="79"/>
      <c r="K59" s="79"/>
      <c r="L59" s="79"/>
      <c r="M59" s="80"/>
      <c r="N59" s="81">
        <f>SUM(N43:P58)</f>
        <v>0</v>
      </c>
      <c r="O59" s="82"/>
      <c r="P59" s="83"/>
      <c r="Q59" s="84"/>
      <c r="R59" s="85"/>
      <c r="S59" s="86"/>
    </row>
  </sheetData>
  <sheetProtection sheet="1" objects="1" scenarios="1"/>
  <mergeCells count="307">
    <mergeCell ref="B59:M59"/>
    <mergeCell ref="N59:P59"/>
    <mergeCell ref="Q59:S59"/>
    <mergeCell ref="B58:C58"/>
    <mergeCell ref="D58:G58"/>
    <mergeCell ref="H58:I58"/>
    <mergeCell ref="K58:L58"/>
    <mergeCell ref="N58:P58"/>
    <mergeCell ref="Q58:S58"/>
    <mergeCell ref="B57:C57"/>
    <mergeCell ref="D57:G57"/>
    <mergeCell ref="H57:I57"/>
    <mergeCell ref="K57:L57"/>
    <mergeCell ref="N57:P57"/>
    <mergeCell ref="Q57:S57"/>
    <mergeCell ref="B56:C56"/>
    <mergeCell ref="D56:G56"/>
    <mergeCell ref="H56:I56"/>
    <mergeCell ref="K56:L56"/>
    <mergeCell ref="N56:P56"/>
    <mergeCell ref="Q56:S56"/>
    <mergeCell ref="B55:C55"/>
    <mergeCell ref="D55:G55"/>
    <mergeCell ref="H55:I55"/>
    <mergeCell ref="K55:L55"/>
    <mergeCell ref="N55:P55"/>
    <mergeCell ref="Q55:S55"/>
    <mergeCell ref="B54:C54"/>
    <mergeCell ref="D54:G54"/>
    <mergeCell ref="H54:I54"/>
    <mergeCell ref="K54:L54"/>
    <mergeCell ref="N54:P54"/>
    <mergeCell ref="Q54:S54"/>
    <mergeCell ref="B53:C53"/>
    <mergeCell ref="D53:G53"/>
    <mergeCell ref="H53:I53"/>
    <mergeCell ref="K53:L53"/>
    <mergeCell ref="N53:P53"/>
    <mergeCell ref="Q53:S53"/>
    <mergeCell ref="B52:C52"/>
    <mergeCell ref="D52:G52"/>
    <mergeCell ref="H52:I52"/>
    <mergeCell ref="K52:L52"/>
    <mergeCell ref="N52:P52"/>
    <mergeCell ref="Q52:S52"/>
    <mergeCell ref="B51:C51"/>
    <mergeCell ref="D51:G51"/>
    <mergeCell ref="H51:I51"/>
    <mergeCell ref="K51:L51"/>
    <mergeCell ref="N51:P51"/>
    <mergeCell ref="Q51:S51"/>
    <mergeCell ref="B50:C50"/>
    <mergeCell ref="D50:G50"/>
    <mergeCell ref="H50:I50"/>
    <mergeCell ref="K50:L50"/>
    <mergeCell ref="N50:P50"/>
    <mergeCell ref="Q50:S50"/>
    <mergeCell ref="B49:C49"/>
    <mergeCell ref="D49:G49"/>
    <mergeCell ref="H49:I49"/>
    <mergeCell ref="K49:L49"/>
    <mergeCell ref="N49:P49"/>
    <mergeCell ref="Q49:S49"/>
    <mergeCell ref="B48:C48"/>
    <mergeCell ref="D48:G48"/>
    <mergeCell ref="H48:I48"/>
    <mergeCell ref="K48:L48"/>
    <mergeCell ref="N48:P48"/>
    <mergeCell ref="Q48:S48"/>
    <mergeCell ref="B47:C47"/>
    <mergeCell ref="D47:G47"/>
    <mergeCell ref="H47:I47"/>
    <mergeCell ref="K47:L47"/>
    <mergeCell ref="N47:P47"/>
    <mergeCell ref="Q47:S47"/>
    <mergeCell ref="B46:C46"/>
    <mergeCell ref="D46:G46"/>
    <mergeCell ref="H46:I46"/>
    <mergeCell ref="K46:L46"/>
    <mergeCell ref="N46:P46"/>
    <mergeCell ref="Q46:S46"/>
    <mergeCell ref="B45:C45"/>
    <mergeCell ref="D45:G45"/>
    <mergeCell ref="H45:I45"/>
    <mergeCell ref="K45:L45"/>
    <mergeCell ref="N45:P45"/>
    <mergeCell ref="Q45:S45"/>
    <mergeCell ref="B44:C44"/>
    <mergeCell ref="D44:G44"/>
    <mergeCell ref="H44:I44"/>
    <mergeCell ref="K44:L44"/>
    <mergeCell ref="N44:P44"/>
    <mergeCell ref="Q44:S44"/>
    <mergeCell ref="B43:C43"/>
    <mergeCell ref="D43:G43"/>
    <mergeCell ref="H43:I43"/>
    <mergeCell ref="K43:L43"/>
    <mergeCell ref="N43:P43"/>
    <mergeCell ref="Q43:S43"/>
    <mergeCell ref="B38:M38"/>
    <mergeCell ref="N38:P38"/>
    <mergeCell ref="Q38:S38"/>
    <mergeCell ref="B41:G41"/>
    <mergeCell ref="B42:C42"/>
    <mergeCell ref="D42:G42"/>
    <mergeCell ref="H42:J42"/>
    <mergeCell ref="K42:M42"/>
    <mergeCell ref="N42:P42"/>
    <mergeCell ref="Q42:S42"/>
    <mergeCell ref="B37:C37"/>
    <mergeCell ref="D37:G37"/>
    <mergeCell ref="H37:I37"/>
    <mergeCell ref="K37:L37"/>
    <mergeCell ref="N37:P37"/>
    <mergeCell ref="Q37:S37"/>
    <mergeCell ref="B36:C36"/>
    <mergeCell ref="D36:G36"/>
    <mergeCell ref="H36:I36"/>
    <mergeCell ref="K36:L36"/>
    <mergeCell ref="N36:P36"/>
    <mergeCell ref="Q36:S36"/>
    <mergeCell ref="B35:C35"/>
    <mergeCell ref="D35:G35"/>
    <mergeCell ref="H35:I35"/>
    <mergeCell ref="K35:L35"/>
    <mergeCell ref="N35:P35"/>
    <mergeCell ref="Q35:S35"/>
    <mergeCell ref="B34:C34"/>
    <mergeCell ref="D34:G34"/>
    <mergeCell ref="H34:I34"/>
    <mergeCell ref="K34:L34"/>
    <mergeCell ref="N34:P34"/>
    <mergeCell ref="Q34:S34"/>
    <mergeCell ref="B33:C33"/>
    <mergeCell ref="D33:G33"/>
    <mergeCell ref="H33:I33"/>
    <mergeCell ref="K33:L33"/>
    <mergeCell ref="N33:P33"/>
    <mergeCell ref="Q33:S33"/>
    <mergeCell ref="B32:C32"/>
    <mergeCell ref="D32:G32"/>
    <mergeCell ref="H32:I32"/>
    <mergeCell ref="K32:L32"/>
    <mergeCell ref="N32:P32"/>
    <mergeCell ref="Q32:S32"/>
    <mergeCell ref="B31:C31"/>
    <mergeCell ref="D31:G31"/>
    <mergeCell ref="H31:I31"/>
    <mergeCell ref="K31:L31"/>
    <mergeCell ref="N31:P31"/>
    <mergeCell ref="Q31:S31"/>
    <mergeCell ref="B30:C30"/>
    <mergeCell ref="D30:G30"/>
    <mergeCell ref="H30:I30"/>
    <mergeCell ref="K30:L30"/>
    <mergeCell ref="N30:P30"/>
    <mergeCell ref="Q30:S30"/>
    <mergeCell ref="B29:C29"/>
    <mergeCell ref="D29:G29"/>
    <mergeCell ref="H29:I29"/>
    <mergeCell ref="K29:L29"/>
    <mergeCell ref="N29:P29"/>
    <mergeCell ref="Q29:S29"/>
    <mergeCell ref="B28:C28"/>
    <mergeCell ref="D28:G28"/>
    <mergeCell ref="H28:I28"/>
    <mergeCell ref="K28:L28"/>
    <mergeCell ref="N28:P28"/>
    <mergeCell ref="Q28:S28"/>
    <mergeCell ref="B27:C27"/>
    <mergeCell ref="D27:G27"/>
    <mergeCell ref="H27:I27"/>
    <mergeCell ref="K27:L27"/>
    <mergeCell ref="N27:P27"/>
    <mergeCell ref="Q27:S27"/>
    <mergeCell ref="B26:C26"/>
    <mergeCell ref="D26:G26"/>
    <mergeCell ref="H26:I26"/>
    <mergeCell ref="K26:L26"/>
    <mergeCell ref="N26:P26"/>
    <mergeCell ref="Q26:S26"/>
    <mergeCell ref="B25:C25"/>
    <mergeCell ref="D25:G25"/>
    <mergeCell ref="H25:I25"/>
    <mergeCell ref="K25:L25"/>
    <mergeCell ref="N25:P25"/>
    <mergeCell ref="Q25:S25"/>
    <mergeCell ref="B24:C24"/>
    <mergeCell ref="D24:G24"/>
    <mergeCell ref="H24:I24"/>
    <mergeCell ref="K24:L24"/>
    <mergeCell ref="N24:P24"/>
    <mergeCell ref="Q24:S24"/>
    <mergeCell ref="B23:C23"/>
    <mergeCell ref="D23:G23"/>
    <mergeCell ref="H23:I23"/>
    <mergeCell ref="K23:L23"/>
    <mergeCell ref="N23:P23"/>
    <mergeCell ref="Q23:S23"/>
    <mergeCell ref="B22:C22"/>
    <mergeCell ref="D22:G22"/>
    <mergeCell ref="H22:I22"/>
    <mergeCell ref="K22:L22"/>
    <mergeCell ref="N22:P22"/>
    <mergeCell ref="Q22:S22"/>
    <mergeCell ref="B21:C21"/>
    <mergeCell ref="D21:G21"/>
    <mergeCell ref="H21:I21"/>
    <mergeCell ref="K21:L21"/>
    <mergeCell ref="N21:P21"/>
    <mergeCell ref="Q21:S21"/>
    <mergeCell ref="B20:C20"/>
    <mergeCell ref="D20:G20"/>
    <mergeCell ref="H20:I20"/>
    <mergeCell ref="K20:L20"/>
    <mergeCell ref="N20:P20"/>
    <mergeCell ref="Q20:S20"/>
    <mergeCell ref="B19:C19"/>
    <mergeCell ref="D19:G19"/>
    <mergeCell ref="H19:I19"/>
    <mergeCell ref="K19:L19"/>
    <mergeCell ref="N19:P19"/>
    <mergeCell ref="Q19:S19"/>
    <mergeCell ref="B18:C18"/>
    <mergeCell ref="D18:G18"/>
    <mergeCell ref="H18:I18"/>
    <mergeCell ref="K18:L18"/>
    <mergeCell ref="N18:P18"/>
    <mergeCell ref="Q18:S18"/>
    <mergeCell ref="B17:C17"/>
    <mergeCell ref="D17:G17"/>
    <mergeCell ref="H17:I17"/>
    <mergeCell ref="K17:L17"/>
    <mergeCell ref="N17:P17"/>
    <mergeCell ref="Q17:S17"/>
    <mergeCell ref="B16:C16"/>
    <mergeCell ref="D16:G16"/>
    <mergeCell ref="H16:I16"/>
    <mergeCell ref="K16:L16"/>
    <mergeCell ref="N16:P16"/>
    <mergeCell ref="Q16:S16"/>
    <mergeCell ref="B15:C15"/>
    <mergeCell ref="D15:G15"/>
    <mergeCell ref="H15:I15"/>
    <mergeCell ref="K15:L15"/>
    <mergeCell ref="N15:P15"/>
    <mergeCell ref="Q15:S15"/>
    <mergeCell ref="B14:C14"/>
    <mergeCell ref="D14:G14"/>
    <mergeCell ref="H14:I14"/>
    <mergeCell ref="K14:L14"/>
    <mergeCell ref="N14:P14"/>
    <mergeCell ref="Q14:S14"/>
    <mergeCell ref="B13:C13"/>
    <mergeCell ref="D13:G13"/>
    <mergeCell ref="H13:I13"/>
    <mergeCell ref="K13:L13"/>
    <mergeCell ref="N13:P13"/>
    <mergeCell ref="Q13:S13"/>
    <mergeCell ref="B12:C12"/>
    <mergeCell ref="D12:G12"/>
    <mergeCell ref="H12:I12"/>
    <mergeCell ref="K12:L12"/>
    <mergeCell ref="N12:P12"/>
    <mergeCell ref="Q12:S12"/>
    <mergeCell ref="B11:C11"/>
    <mergeCell ref="D11:G11"/>
    <mergeCell ref="H11:I11"/>
    <mergeCell ref="K11:L11"/>
    <mergeCell ref="N11:P11"/>
    <mergeCell ref="Q11:S11"/>
    <mergeCell ref="B10:C10"/>
    <mergeCell ref="D10:G10"/>
    <mergeCell ref="H10:I10"/>
    <mergeCell ref="K10:L10"/>
    <mergeCell ref="N10:P10"/>
    <mergeCell ref="Q10:S10"/>
    <mergeCell ref="B9:C9"/>
    <mergeCell ref="D9:G9"/>
    <mergeCell ref="H9:I9"/>
    <mergeCell ref="K9:L9"/>
    <mergeCell ref="N9:P9"/>
    <mergeCell ref="Q9:S9"/>
    <mergeCell ref="B8:C8"/>
    <mergeCell ref="D8:G8"/>
    <mergeCell ref="H8:I8"/>
    <mergeCell ref="K8:L8"/>
    <mergeCell ref="N8:P8"/>
    <mergeCell ref="Q8:S8"/>
    <mergeCell ref="L1:N1"/>
    <mergeCell ref="O1:Q1"/>
    <mergeCell ref="B2:C2"/>
    <mergeCell ref="L2:N2"/>
    <mergeCell ref="B3:F3"/>
    <mergeCell ref="O5:S5"/>
    <mergeCell ref="B7:C7"/>
    <mergeCell ref="D7:G7"/>
    <mergeCell ref="H7:I7"/>
    <mergeCell ref="K7:L7"/>
    <mergeCell ref="N7:P7"/>
    <mergeCell ref="Q7:S7"/>
    <mergeCell ref="B6:C6"/>
    <mergeCell ref="D6:G6"/>
    <mergeCell ref="H6:J6"/>
    <mergeCell ref="K6:M6"/>
    <mergeCell ref="N6:P6"/>
    <mergeCell ref="Q6:S6"/>
  </mergeCells>
  <phoneticPr fontId="2"/>
  <dataValidations count="2">
    <dataValidation type="list" allowBlank="1" showInputMessage="1" showErrorMessage="1" sqref="J7:J37 J43:J58" xr:uid="{827414A4-B393-42F6-9A1E-0CF943381F4D}">
      <formula1>"', /個, /本, /セット, /巻, /袋, /枚, /箱, /m, /m2, /m3, /mm, /mm2, /mm3, /g, /kg, /l, /ml, /cc"</formula1>
    </dataValidation>
    <dataValidation allowBlank="1" showDropDown="1" showInputMessage="1" showErrorMessage="1" sqref="K7:M7" xr:uid="{98D780F3-77E5-4BF2-9303-6374635C83DE}"/>
  </dataValidations>
  <pageMargins left="0.7" right="0.7" top="0.75" bottom="0.75" header="0.3" footer="0.3"/>
  <pageSetup paperSize="9"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
  <dimension ref="A1"/>
  <sheetViews>
    <sheetView workbookViewId="0">
      <selection activeCell="C30" sqref="C30"/>
    </sheetView>
  </sheetViews>
  <sheetFormatPr defaultRowHeight="13.5" x14ac:dyDescent="0.15"/>
  <sheetData/>
  <phoneticPr fontId="2"/>
  <pageMargins left="0.75" right="0.75" top="1" bottom="1" header="0.51200000000000001" footer="0.51200000000000001"/>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記入上の注意＜記入上の注意＞</vt:lpstr>
      <vt:lpstr>入力フォーム</vt:lpstr>
      <vt:lpstr>申告書</vt:lpstr>
      <vt:lpstr>明細01</vt:lpstr>
      <vt:lpstr>明細02</vt:lpstr>
      <vt:lpstr>明細03</vt:lpstr>
      <vt:lpstr>明細04</vt:lpstr>
      <vt:lpstr>明細05</vt:lpstr>
      <vt:lpstr>明細06</vt:lpstr>
      <vt:lpstr>明細07</vt:lpstr>
      <vt:lpstr>明細08</vt:lpstr>
      <vt:lpstr>明細09</vt:lpstr>
      <vt:lpstr>明細10</vt:lpstr>
      <vt:lpstr>明細11</vt:lpstr>
      <vt:lpstr>明細12</vt:lpstr>
      <vt:lpstr>明細13</vt:lpstr>
      <vt:lpstr>明細14</vt:lpstr>
      <vt:lpstr>明細15</vt:lpstr>
      <vt:lpstr>明細16</vt:lpstr>
      <vt:lpstr>明細17</vt:lpstr>
      <vt:lpstr>明細18</vt:lpstr>
      <vt:lpstr>明細19</vt:lpstr>
      <vt:lpstr>明細20</vt:lpstr>
      <vt:lpstr>dummy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仲村　幸子</dc:creator>
  <cp:lastModifiedBy>ohnishi</cp:lastModifiedBy>
  <cp:lastPrinted>2022-08-09T06:42:01Z</cp:lastPrinted>
  <dcterms:created xsi:type="dcterms:W3CDTF">1997-01-08T22:48:59Z</dcterms:created>
  <dcterms:modified xsi:type="dcterms:W3CDTF">2023-06-15T02:14:19Z</dcterms:modified>
</cp:coreProperties>
</file>