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ta\Documents\school_task\実験測定\"/>
    </mc:Choice>
  </mc:AlternateContent>
  <xr:revisionPtr revIDLastSave="0" documentId="13_ncr:1_{7F7D8DED-C60B-4CC7-9D80-A02F021CC55B}" xr6:coauthVersionLast="47" xr6:coauthVersionMax="47" xr10:uidLastSave="{00000000-0000-0000-0000-000000000000}"/>
  <bookViews>
    <workbookView xWindow="-108" yWindow="-108" windowWidth="23256" windowHeight="12456" xr2:uid="{99B0302E-72D7-4D58-AE98-118A57F42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J13" i="1"/>
  <c r="I13" i="1"/>
</calcChain>
</file>

<file path=xl/sharedStrings.xml><?xml version="1.0" encoding="utf-8"?>
<sst xmlns="http://schemas.openxmlformats.org/spreadsheetml/2006/main" count="45" uniqueCount="45">
  <si>
    <t>1回目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</si>
  <si>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</si>
  <si>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</si>
  <si>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</si>
  <si>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</si>
  <si>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氷水</t>
    <rPh sb="0" eb="2">
      <t>コオリミズ</t>
    </rPh>
    <phoneticPr fontId="1"/>
  </si>
  <si>
    <t>沸騰水</t>
    <rPh sb="0" eb="3">
      <t>フットウスイ</t>
    </rPh>
    <phoneticPr fontId="1"/>
  </si>
  <si>
    <t>未知材料1</t>
    <rPh sb="0" eb="2">
      <t>ミチ</t>
    </rPh>
    <rPh sb="2" eb="4">
      <t>ザイリョウ</t>
    </rPh>
    <phoneticPr fontId="1"/>
  </si>
  <si>
    <t>未知材料2</t>
    <rPh sb="0" eb="2">
      <t>ミチ</t>
    </rPh>
    <rPh sb="2" eb="4">
      <t>ザイリョウ</t>
    </rPh>
    <phoneticPr fontId="1"/>
  </si>
  <si>
    <t>未知材料3</t>
    <rPh sb="0" eb="2">
      <t>ミチ</t>
    </rPh>
    <rPh sb="2" eb="4">
      <t>ザイリョウ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</si>
  <si>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</si>
  <si>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</si>
  <si>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備考</t>
    <rPh sb="0" eb="2">
      <t>ビコウ</t>
    </rPh>
    <phoneticPr fontId="1"/>
  </si>
  <si>
    <t>表1 自作K熱電堆による起電力測定データ(mV)</t>
    <rPh sb="0" eb="1">
      <t>ヒョウ</t>
    </rPh>
    <rPh sb="3" eb="5">
      <t>ジサク</t>
    </rPh>
    <rPh sb="6" eb="9">
      <t>ネツデンタイ</t>
    </rPh>
    <rPh sb="12" eb="15">
      <t>キデンリョク</t>
    </rPh>
    <rPh sb="15" eb="17">
      <t>ソクテイ</t>
    </rPh>
    <phoneticPr fontId="1"/>
  </si>
  <si>
    <t>ー0.3℃</t>
    <phoneticPr fontId="1"/>
  </si>
  <si>
    <t>表2 熱電堆用検量線パラメータ</t>
    <rPh sb="0" eb="1">
      <t>ヒョウ</t>
    </rPh>
    <rPh sb="3" eb="6">
      <t>ネツデンタイ</t>
    </rPh>
    <rPh sb="6" eb="7">
      <t>ヨウ</t>
    </rPh>
    <rPh sb="7" eb="9">
      <t>ケンリョウ</t>
    </rPh>
    <rPh sb="9" eb="10">
      <t>セン</t>
    </rPh>
    <phoneticPr fontId="1"/>
  </si>
  <si>
    <t>項目</t>
    <rPh sb="0" eb="2">
      <t>コウモク</t>
    </rPh>
    <phoneticPr fontId="1"/>
  </si>
  <si>
    <t>係数a</t>
    <rPh sb="0" eb="2">
      <t>ケイスウ</t>
    </rPh>
    <phoneticPr fontId="1"/>
  </si>
  <si>
    <t>係数b</t>
    <rPh sb="0" eb="2">
      <t>ケイスウ</t>
    </rPh>
    <phoneticPr fontId="1"/>
  </si>
  <si>
    <t>熱電対が0℃の状態から図ったため最初の記録が低くなっていると思われる</t>
    <rPh sb="0" eb="3">
      <t>ネツデンツイ</t>
    </rPh>
    <rPh sb="7" eb="9">
      <t>ジョウタイ</t>
    </rPh>
    <rPh sb="11" eb="12">
      <t>ハカ</t>
    </rPh>
    <rPh sb="16" eb="18">
      <t>サイショ</t>
    </rPh>
    <rPh sb="19" eb="21">
      <t>キロク</t>
    </rPh>
    <rPh sb="22" eb="23">
      <t>ヒク</t>
    </rPh>
    <rPh sb="30" eb="31">
      <t>オモ</t>
    </rPh>
    <phoneticPr fontId="1"/>
  </si>
  <si>
    <t>57.4→25.6</t>
    <phoneticPr fontId="1"/>
  </si>
  <si>
    <t>側面から図ってるため、熱電対は点で測る為誤差が大きい</t>
    <rPh sb="0" eb="2">
      <t>ソクメン</t>
    </rPh>
    <rPh sb="4" eb="5">
      <t>ハカ</t>
    </rPh>
    <rPh sb="11" eb="14">
      <t>ネツデンツイ</t>
    </rPh>
    <rPh sb="15" eb="16">
      <t>テン</t>
    </rPh>
    <rPh sb="17" eb="18">
      <t>ハカ</t>
    </rPh>
    <rPh sb="19" eb="20">
      <t>タメ</t>
    </rPh>
    <rPh sb="20" eb="22">
      <t>ゴサ</t>
    </rPh>
    <rPh sb="23" eb="24">
      <t>オオ</t>
    </rPh>
    <phoneticPr fontId="1"/>
  </si>
  <si>
    <t>液体の表面で測っていたため他班との誤差が大きくなっている</t>
    <rPh sb="0" eb="2">
      <t>エキタイ</t>
    </rPh>
    <rPh sb="3" eb="5">
      <t>ヒョウメン</t>
    </rPh>
    <rPh sb="6" eb="7">
      <t>ハカ</t>
    </rPh>
    <rPh sb="13" eb="15">
      <t>タハン</t>
    </rPh>
    <rPh sb="17" eb="19">
      <t>ゴサ</t>
    </rPh>
    <rPh sb="20" eb="21">
      <t>オオ</t>
    </rPh>
    <phoneticPr fontId="1"/>
  </si>
  <si>
    <t>温度()</t>
    <rPh sb="0" eb="2">
      <t>オンド</t>
    </rPh>
    <phoneticPr fontId="1"/>
  </si>
  <si>
    <t>2.4(60.7)</t>
    <phoneticPr fontId="1"/>
  </si>
  <si>
    <t>2.3(60.1)</t>
    <phoneticPr fontId="1"/>
  </si>
  <si>
    <t>2.3(59.8)</t>
    <phoneticPr fontId="1"/>
  </si>
  <si>
    <t>2.3(59.4)</t>
    <phoneticPr fontId="1"/>
  </si>
  <si>
    <t>2.3(59.1)</t>
    <phoneticPr fontId="1"/>
  </si>
  <si>
    <t>2.7(47.8)</t>
    <phoneticPr fontId="1"/>
  </si>
  <si>
    <t>2.5(55)</t>
    <phoneticPr fontId="1"/>
  </si>
  <si>
    <t>2.9(55.8)</t>
    <phoneticPr fontId="1"/>
  </si>
  <si>
    <t>2.8(43.1)</t>
    <phoneticPr fontId="1"/>
  </si>
  <si>
    <t>2.5(52)</t>
    <phoneticPr fontId="1"/>
  </si>
  <si>
    <t>温度計は側面を含めて測っている</t>
    <rPh sb="0" eb="3">
      <t>オンドケイ</t>
    </rPh>
    <rPh sb="4" eb="6">
      <t>ソクメン</t>
    </rPh>
    <rPh sb="7" eb="8">
      <t>フク</t>
    </rPh>
    <rPh sb="10" eb="11">
      <t>ハカ</t>
    </rPh>
    <phoneticPr fontId="1"/>
  </si>
  <si>
    <t>熱電対は点で測っているため</t>
    <phoneticPr fontId="1"/>
  </si>
  <si>
    <t>1.1(113)→3.9(100)</t>
    <phoneticPr fontId="1"/>
  </si>
  <si>
    <t>1.9(113)→4(100.1)</t>
    <phoneticPr fontId="1"/>
  </si>
  <si>
    <t>1.1(100.4)→3.8(100.5)</t>
    <phoneticPr fontId="1"/>
  </si>
  <si>
    <t>2.9(100.8)→3.9(99.6)</t>
    <phoneticPr fontId="1"/>
  </si>
  <si>
    <t>2.5(101.5)→3.9(99.8)</t>
    <phoneticPr fontId="1"/>
  </si>
  <si>
    <t>1.5(102)→3.9(100)</t>
    <phoneticPr fontId="1"/>
  </si>
  <si>
    <t>沸騰水2回目</t>
    <rPh sb="0" eb="3">
      <t>フットウスイ</t>
    </rPh>
    <rPh sb="4" eb="6">
      <t>カイメ</t>
    </rPh>
    <phoneticPr fontId="1"/>
  </si>
  <si>
    <t>沸騰水1回目</t>
    <rPh sb="0" eb="3">
      <t>フットウスイ</t>
    </rPh>
    <rPh sb="4" eb="6">
      <t>カイメ</t>
    </rPh>
    <phoneticPr fontId="1"/>
  </si>
  <si>
    <t>1.83333(105.1167)→3.9(100)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</si>
</sst>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DFBE-34AB-43F9-A9D4-8F415FE2D85E}">
  <dimension ref="B1:M17"/>
  <sheetViews>
    <sheetView tabSelected="1" workbookViewId="0">
      <selection activeCell="D10" sqref="D10"/>
    </sheetView>
  </sheetViews>
  <sheetFormatPr defaultRowHeight="18" x14ac:dyDescent="0.45"/>
  <cols>
    <col min="4" max="4" width="66.19921875" customWidth="1"/>
    <col min="5" max="5" width="9.59765625" bestFit="1" customWidth="1"/>
    <col min="6" max="6" width="51.3984375" bestFit="1" customWidth="1"/>
    <col min="10" max="10" width="10.19921875" bestFit="1" customWidth="1"/>
  </cols>
  <sheetData>
    <row r="1" spans="2:13" x14ac:dyDescent="0.45">
      <c r="B1" s="3" t="s">
        <v>13</v>
      </c>
      <c r="C1" s="3"/>
      <c r="D1" s="3"/>
      <c r="E1" s="3"/>
      <c r="F1" s="3"/>
      <c r="G1" s="3"/>
      <c r="I1" t="s">
        <v>15</v>
      </c>
    </row>
    <row r="2" spans="2:13" x14ac:dyDescent="0.45">
      <c r="B2" s="5"/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1" t="s">
        <v>16</v>
      </c>
      <c r="J2" s="1"/>
    </row>
    <row r="3" spans="2:13" x14ac:dyDescent="0.45">
      <c r="B3" s="1" t="s">
        <v>0</v>
      </c>
      <c r="C3" s="1">
        <v>0</v>
      </c>
      <c r="D3" s="1" t="s">
        <v>36</v>
      </c>
      <c r="E3" s="1" t="s">
        <v>24</v>
      </c>
      <c r="F3" s="1" t="s">
        <v>29</v>
      </c>
      <c r="G3" s="1"/>
      <c r="I3" s="1" t="s">
        <v>17</v>
      </c>
      <c r="J3" s="1" t="s">
        <v>20</v>
      </c>
    </row>
    <row r="4" spans="2:13" x14ac:dyDescent="0.45">
      <c r="B4" s="1" t="s">
        <v>1</v>
      </c>
      <c r="C4" s="1">
        <v>0</v>
      </c>
      <c r="D4" s="1" t="s">
        <v>37</v>
      </c>
      <c r="E4" s="1" t="s">
        <v>25</v>
      </c>
      <c r="F4" s="1" t="s">
        <v>30</v>
      </c>
      <c r="G4" s="1"/>
      <c r="I4" s="1" t="s">
        <v>18</v>
      </c>
      <c r="J4" s="1">
        <v>0</v>
      </c>
    </row>
    <row r="5" spans="2:13" x14ac:dyDescent="0.45">
      <c r="B5" s="1" t="s">
        <v>2</v>
      </c>
      <c r="C5" s="1">
        <v>0</v>
      </c>
      <c r="D5" s="1" t="s">
        <v>38</v>
      </c>
      <c r="E5" s="1" t="s">
        <v>26</v>
      </c>
      <c r="F5" s="1" t="s">
        <v>31</v>
      </c>
      <c r="G5" s="1"/>
    </row>
    <row r="6" spans="2:13" x14ac:dyDescent="0.45">
      <c r="B6" s="1" t="s">
        <v>3</v>
      </c>
      <c r="C6" s="1">
        <v>0</v>
      </c>
      <c r="D6" s="1" t="s">
        <v>39</v>
      </c>
      <c r="E6" s="1" t="s">
        <v>27</v>
      </c>
      <c r="F6" s="1" t="s">
        <v>32</v>
      </c>
      <c r="G6" s="1"/>
      <c r="I6" t="s">
        <v>43</v>
      </c>
      <c r="L6" t="s">
        <v>42</v>
      </c>
    </row>
    <row r="7" spans="2:13" x14ac:dyDescent="0.45">
      <c r="B7" s="1" t="s">
        <v>4</v>
      </c>
      <c r="C7" s="1">
        <v>0</v>
      </c>
      <c r="D7" s="1" t="s">
        <v>40</v>
      </c>
      <c r="E7" s="1" t="s">
        <v>28</v>
      </c>
      <c r="F7" s="1" t="s">
        <v>33</v>
      </c>
      <c r="G7" s="1"/>
      <c r="I7" s="1">
        <v>1.1000000000000001</v>
      </c>
      <c r="J7" s="1">
        <v>113</v>
      </c>
      <c r="L7" s="1">
        <v>3.9</v>
      </c>
      <c r="M7" s="1">
        <v>100</v>
      </c>
    </row>
    <row r="8" spans="2:13" x14ac:dyDescent="0.45">
      <c r="B8" s="1"/>
      <c r="C8" s="1"/>
      <c r="D8" s="1" t="s">
        <v>41</v>
      </c>
      <c r="E8" s="1"/>
      <c r="F8" s="1"/>
      <c r="G8" s="1"/>
      <c r="I8" s="1">
        <v>1.9</v>
      </c>
      <c r="J8" s="1">
        <v>113</v>
      </c>
      <c r="L8" s="1">
        <v>4</v>
      </c>
      <c r="M8" s="1">
        <v>100.1</v>
      </c>
    </row>
    <row r="9" spans="2:13" x14ac:dyDescent="0.45">
      <c r="B9" s="1" t="s">
        <v>10</v>
      </c>
      <c r="C9" s="1">
        <v>0</v>
      </c>
      <c r="D9" s="1" t="s">
        <v>44</v>
      </c>
      <c r="E9" s="1"/>
      <c r="F9" s="1"/>
      <c r="G9" s="1"/>
      <c r="I9" s="1">
        <v>1.1000000000000001</v>
      </c>
      <c r="J9" s="1">
        <v>100.4</v>
      </c>
      <c r="L9" s="1">
        <v>3.8</v>
      </c>
      <c r="M9" s="1">
        <v>100.5</v>
      </c>
    </row>
    <row r="10" spans="2:13" x14ac:dyDescent="0.45">
      <c r="B10" s="1" t="s">
        <v>11</v>
      </c>
      <c r="C10" s="1">
        <v>0</v>
      </c>
      <c r="D10" s="1"/>
      <c r="E10" s="1"/>
      <c r="F10" s="1"/>
      <c r="G10" s="1"/>
      <c r="I10" s="1">
        <v>2.9</v>
      </c>
      <c r="J10" s="1">
        <v>100.8</v>
      </c>
      <c r="L10" s="1">
        <v>3.9</v>
      </c>
      <c r="M10" s="1">
        <v>99.6</v>
      </c>
    </row>
    <row r="11" spans="2:13" x14ac:dyDescent="0.45">
      <c r="B11" s="1" t="s">
        <v>12</v>
      </c>
      <c r="C11" s="1" t="s">
        <v>14</v>
      </c>
      <c r="D11" s="1" t="s">
        <v>23</v>
      </c>
      <c r="E11" s="1"/>
      <c r="F11" s="1"/>
      <c r="G11" s="1"/>
      <c r="I11" s="1">
        <v>2.5</v>
      </c>
      <c r="J11" s="1">
        <v>101.5</v>
      </c>
      <c r="L11" s="1">
        <v>3.9</v>
      </c>
      <c r="M11" s="1">
        <v>99.8</v>
      </c>
    </row>
    <row r="12" spans="2:13" x14ac:dyDescent="0.45">
      <c r="D12" s="4" t="s">
        <v>19</v>
      </c>
      <c r="F12" t="s">
        <v>34</v>
      </c>
      <c r="I12" s="1">
        <v>1.5</v>
      </c>
      <c r="J12" s="1">
        <v>102</v>
      </c>
      <c r="L12" s="1">
        <v>3.9</v>
      </c>
      <c r="M12" s="1">
        <v>100</v>
      </c>
    </row>
    <row r="13" spans="2:13" x14ac:dyDescent="0.45">
      <c r="D13" s="4" t="s">
        <v>22</v>
      </c>
      <c r="F13" t="s">
        <v>35</v>
      </c>
      <c r="I13" t="b">
        <f>D9=AVERAGE(I7:I12)</f>
        <v>0</v>
      </c>
      <c r="J13">
        <f>AVERAGE(J7:J12)</f>
        <v>105.11666666666667</v>
      </c>
      <c r="L13" s="2">
        <f>AVERAGE(L7:L12)</f>
        <v>3.9</v>
      </c>
      <c r="M13" s="2">
        <f>AVERAGE(M7:M12)</f>
        <v>100</v>
      </c>
    </row>
    <row r="14" spans="2:13" x14ac:dyDescent="0.45">
      <c r="F14" t="s">
        <v>21</v>
      </c>
    </row>
    <row r="15" spans="2:13" x14ac:dyDescent="0.45">
      <c r="L15" s="2"/>
      <c r="M15" s="2"/>
    </row>
    <row r="16" spans="2:13" x14ac:dyDescent="0.45">
      <c r="L16" s="2"/>
      <c r="M16" s="2"/>
    </row>
    <row r="17" spans="12:13" x14ac:dyDescent="0.45">
      <c r="L17" s="2"/>
      <c r="M17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sota fujita</dc:creator>
  <cp:lastModifiedBy>sota fujita</cp:lastModifiedBy>
  <dcterms:created xsi:type="dcterms:W3CDTF">2023-05-01T00:59:58Z</dcterms:created>
  <dcterms:modified xsi:type="dcterms:W3CDTF">2023-05-01T02:33:45Z</dcterms:modified>
</cp:coreProperties>
</file>