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7" i="1" l="1"/>
  <c r="C28" i="1"/>
  <c r="F21" i="1"/>
  <c r="C6" i="1"/>
  <c r="E6" i="1" s="1"/>
  <c r="F6" i="1" s="1"/>
  <c r="C7" i="1" s="1"/>
  <c r="F5" i="1"/>
  <c r="E5" i="1"/>
  <c r="C5" i="1"/>
  <c r="F4" i="1"/>
  <c r="E4" i="1"/>
  <c r="E7" i="1" l="1"/>
  <c r="F7" i="1"/>
  <c r="C8" i="1" s="1"/>
  <c r="E8" i="1" l="1"/>
  <c r="F8" i="1" s="1"/>
  <c r="C9" i="1" s="1"/>
  <c r="E9" i="1" l="1"/>
  <c r="F9" i="1"/>
  <c r="C10" i="1" s="1"/>
  <c r="E10" i="1" l="1"/>
  <c r="F10" i="1" s="1"/>
  <c r="C11" i="1" s="1"/>
  <c r="E11" i="1" l="1"/>
  <c r="F11" i="1" s="1"/>
  <c r="C12" i="1" s="1"/>
  <c r="E12" i="1" l="1"/>
  <c r="F12" i="1" s="1"/>
  <c r="C13" i="1" s="1"/>
  <c r="E13" i="1" l="1"/>
  <c r="F13" i="1" s="1"/>
  <c r="C14" i="1" s="1"/>
  <c r="E14" i="1" l="1"/>
  <c r="F14" i="1" s="1"/>
  <c r="C15" i="1" s="1"/>
  <c r="E15" i="1" l="1"/>
  <c r="F15" i="1"/>
  <c r="C16" i="1" s="1"/>
  <c r="E16" i="1" l="1"/>
  <c r="F16" i="1" s="1"/>
  <c r="C17" i="1" s="1"/>
  <c r="E17" i="1" l="1"/>
  <c r="F17" i="1" s="1"/>
  <c r="C18" i="1" s="1"/>
  <c r="E18" i="1" l="1"/>
  <c r="F18" i="1"/>
  <c r="C19" i="1" s="1"/>
  <c r="E19" i="1" l="1"/>
  <c r="F19" i="1"/>
  <c r="C20" i="1" s="1"/>
  <c r="E20" i="1" l="1"/>
  <c r="F20" i="1" s="1"/>
  <c r="C21" i="1" s="1"/>
  <c r="E21" i="1" l="1"/>
</calcChain>
</file>

<file path=xl/sharedStrings.xml><?xml version="1.0" encoding="utf-8"?>
<sst xmlns="http://schemas.openxmlformats.org/spreadsheetml/2006/main" count="14" uniqueCount="12">
  <si>
    <t xml:space="preserve">month </t>
  </si>
  <si>
    <t>opening balance</t>
  </si>
  <si>
    <t>principle amount</t>
  </si>
  <si>
    <t>interest rate @7.10%</t>
  </si>
  <si>
    <t>principle aomunt with rate</t>
  </si>
  <si>
    <t>RD AMONUT</t>
  </si>
  <si>
    <t xml:space="preserve">MONTH </t>
  </si>
  <si>
    <t>RATE OF INTEREST</t>
  </si>
  <si>
    <t>MATURITY AMOUNT</t>
  </si>
  <si>
    <t>RD = RECURRING AMOUNT</t>
  </si>
  <si>
    <t>PREMIUM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</si>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</sst>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8" fontId="0" fillId="3" borderId="1" xfId="0" applyNumberFormat="1" applyFill="1" applyBorder="1" applyAlignment="1">
      <alignment horizontal="center" vertical="center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7"/>
  <sheetViews>
    <sheetView tabSelected="1" topLeftCell="A28" workbookViewId="0">
      <selection activeCell="C37" sqref="C37"/>
    </sheetView>
  </sheetViews>
  <sheetFormatPr defaultRowHeight="15" x14ac:dyDescent="0.25"/>
  <cols>
    <col min="2" max="2" width="18.5703125" customWidth="1"/>
    <col min="3" max="3" width="27.28515625" customWidth="1"/>
    <col min="4" max="4" width="26.85546875" customWidth="1"/>
    <col min="5" max="5" width="27.140625" customWidth="1"/>
    <col min="6" max="6" width="37.140625" customWidth="1"/>
  </cols>
  <sheetData>
    <row r="3" spans="2:6" ht="18.75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2:6" x14ac:dyDescent="0.25">
      <c r="B4" s="3">
        <v>1</v>
      </c>
      <c r="C4" s="3"/>
      <c r="D4" s="4">
        <v>1000</v>
      </c>
      <c r="E4" s="4">
        <f>SUM(D4*7.1%/12)</f>
        <v>5.916666666666667</v>
      </c>
      <c r="F4" s="4">
        <f>SUM(D4+E4)</f>
        <v>1005.9166666666666</v>
      </c>
    </row>
    <row r="5" spans="2:6" x14ac:dyDescent="0.25">
      <c r="B5" s="3">
        <v>2</v>
      </c>
      <c r="C5" s="4">
        <f>F4</f>
        <v>1005.9166666666666</v>
      </c>
      <c r="D5" s="4">
        <v>1000</v>
      </c>
      <c r="E5" s="4">
        <f>SUM((C5+D5)*7.1%/12)</f>
        <v>11.868340277777776</v>
      </c>
      <c r="F5" s="4">
        <f>SUM(C5:E5)</f>
        <v>2017.7850069444444</v>
      </c>
    </row>
    <row r="6" spans="2:6" x14ac:dyDescent="0.25">
      <c r="B6" s="3">
        <v>3</v>
      </c>
      <c r="C6" s="4">
        <f t="shared" ref="C6:C21" si="0">F5</f>
        <v>2017.7850069444444</v>
      </c>
      <c r="D6" s="4">
        <v>1000</v>
      </c>
      <c r="E6" s="4">
        <f t="shared" ref="E6:E21" si="1">SUM((C6+D6)*7.1%/12)</f>
        <v>17.855227957754629</v>
      </c>
      <c r="F6" s="4">
        <f t="shared" ref="F6:F21" si="2">SUM(C6:E6)</f>
        <v>3035.6402349021992</v>
      </c>
    </row>
    <row r="7" spans="2:6" x14ac:dyDescent="0.25">
      <c r="B7" s="3">
        <v>4</v>
      </c>
      <c r="C7" s="4">
        <f t="shared" si="0"/>
        <v>3035.6402349021992</v>
      </c>
      <c r="D7" s="4">
        <v>1000</v>
      </c>
      <c r="E7" s="4">
        <f t="shared" si="1"/>
        <v>23.877538056504676</v>
      </c>
      <c r="F7" s="4">
        <f t="shared" si="2"/>
        <v>4059.517772958704</v>
      </c>
    </row>
    <row r="8" spans="2:6" x14ac:dyDescent="0.25">
      <c r="B8" s="3">
        <v>5</v>
      </c>
      <c r="C8" s="4">
        <f t="shared" si="0"/>
        <v>4059.517772958704</v>
      </c>
      <c r="D8" s="4">
        <v>1000</v>
      </c>
      <c r="E8" s="4">
        <f t="shared" si="1"/>
        <v>29.93548015667233</v>
      </c>
      <c r="F8" s="4">
        <f t="shared" si="2"/>
        <v>5089.4532531153764</v>
      </c>
    </row>
    <row r="9" spans="2:6" x14ac:dyDescent="0.25">
      <c r="B9" s="3">
        <v>6</v>
      </c>
      <c r="C9" s="4">
        <f t="shared" si="0"/>
        <v>5089.4532531153764</v>
      </c>
      <c r="D9" s="4">
        <v>1000</v>
      </c>
      <c r="E9" s="4">
        <f t="shared" si="1"/>
        <v>36.029265080932639</v>
      </c>
      <c r="F9" s="4">
        <f t="shared" si="2"/>
        <v>6125.4825181963088</v>
      </c>
    </row>
    <row r="10" spans="2:6" x14ac:dyDescent="0.25">
      <c r="B10" s="3">
        <v>7</v>
      </c>
      <c r="C10" s="4">
        <f t="shared" si="0"/>
        <v>6125.4825181963088</v>
      </c>
      <c r="D10" s="4">
        <v>1000</v>
      </c>
      <c r="E10" s="4">
        <f t="shared" si="1"/>
        <v>42.159104899328156</v>
      </c>
      <c r="F10" s="4">
        <f t="shared" si="2"/>
        <v>7167.6416230956365</v>
      </c>
    </row>
    <row r="11" spans="2:6" x14ac:dyDescent="0.25">
      <c r="B11" s="3">
        <v>8</v>
      </c>
      <c r="C11" s="4">
        <f t="shared" si="0"/>
        <v>7167.6416230956365</v>
      </c>
      <c r="D11" s="4">
        <v>1000</v>
      </c>
      <c r="E11" s="4">
        <f t="shared" si="1"/>
        <v>48.325212936649173</v>
      </c>
      <c r="F11" s="4">
        <f t="shared" si="2"/>
        <v>8215.9668360322848</v>
      </c>
    </row>
    <row r="12" spans="2:6" x14ac:dyDescent="0.25">
      <c r="B12" s="3">
        <v>9</v>
      </c>
      <c r="C12" s="4">
        <f t="shared" si="0"/>
        <v>8215.9668360322848</v>
      </c>
      <c r="D12" s="4">
        <v>1000</v>
      </c>
      <c r="E12" s="4">
        <f t="shared" si="1"/>
        <v>54.527803779857685</v>
      </c>
      <c r="F12" s="4">
        <f t="shared" si="2"/>
        <v>9270.4946398121429</v>
      </c>
    </row>
    <row r="13" spans="2:6" x14ac:dyDescent="0.25">
      <c r="B13" s="3">
        <v>10</v>
      </c>
      <c r="C13" s="4">
        <f t="shared" si="0"/>
        <v>9270.4946398121429</v>
      </c>
      <c r="D13" s="4">
        <v>1000</v>
      </c>
      <c r="E13" s="4">
        <f t="shared" si="1"/>
        <v>60.767093285555177</v>
      </c>
      <c r="F13" s="4">
        <f t="shared" si="2"/>
        <v>10331.261733097697</v>
      </c>
    </row>
    <row r="14" spans="2:6" x14ac:dyDescent="0.25">
      <c r="B14" s="3">
        <v>11</v>
      </c>
      <c r="C14" s="4">
        <f t="shared" si="0"/>
        <v>10331.261733097697</v>
      </c>
      <c r="D14" s="4">
        <v>1000</v>
      </c>
      <c r="E14" s="4">
        <f t="shared" si="1"/>
        <v>67.043298587494704</v>
      </c>
      <c r="F14" s="4">
        <f t="shared" si="2"/>
        <v>11398.305031685191</v>
      </c>
    </row>
    <row r="15" spans="2:6" x14ac:dyDescent="0.25">
      <c r="B15" s="3">
        <v>12</v>
      </c>
      <c r="C15" s="4">
        <f t="shared" si="0"/>
        <v>11398.305031685191</v>
      </c>
      <c r="D15" s="4">
        <v>1000</v>
      </c>
      <c r="E15" s="4">
        <f t="shared" si="1"/>
        <v>73.356638104137375</v>
      </c>
      <c r="F15" s="4">
        <f t="shared" si="2"/>
        <v>12471.66166978933</v>
      </c>
    </row>
    <row r="16" spans="2:6" x14ac:dyDescent="0.25">
      <c r="B16" s="3">
        <v>13</v>
      </c>
      <c r="C16" s="4">
        <f t="shared" si="0"/>
        <v>12471.66166978933</v>
      </c>
      <c r="D16" s="4">
        <v>1000</v>
      </c>
      <c r="E16" s="4">
        <f t="shared" si="1"/>
        <v>79.707331546253528</v>
      </c>
      <c r="F16" s="4">
        <f t="shared" si="2"/>
        <v>13551.369001335583</v>
      </c>
    </row>
    <row r="17" spans="2:6" x14ac:dyDescent="0.25">
      <c r="B17" s="3">
        <v>14</v>
      </c>
      <c r="C17" s="4">
        <f t="shared" si="0"/>
        <v>13551.369001335583</v>
      </c>
      <c r="D17" s="4">
        <v>1000</v>
      </c>
      <c r="E17" s="4">
        <f t="shared" si="1"/>
        <v>86.095599924568845</v>
      </c>
      <c r="F17" s="4">
        <f t="shared" si="2"/>
        <v>14637.464601260152</v>
      </c>
    </row>
    <row r="18" spans="2:6" x14ac:dyDescent="0.25">
      <c r="B18" s="3">
        <v>15</v>
      </c>
      <c r="C18" s="4">
        <f t="shared" si="0"/>
        <v>14637.464601260152</v>
      </c>
      <c r="D18" s="4">
        <v>1000</v>
      </c>
      <c r="E18" s="4">
        <f t="shared" si="1"/>
        <v>92.52166555745589</v>
      </c>
      <c r="F18" s="4">
        <f t="shared" si="2"/>
        <v>15729.986266817607</v>
      </c>
    </row>
    <row r="19" spans="2:6" x14ac:dyDescent="0.25">
      <c r="B19" s="3">
        <v>16</v>
      </c>
      <c r="C19" s="4">
        <f t="shared" si="0"/>
        <v>15729.986266817607</v>
      </c>
      <c r="D19" s="4">
        <v>1000</v>
      </c>
      <c r="E19" s="4">
        <f t="shared" si="1"/>
        <v>98.985752078670828</v>
      </c>
      <c r="F19" s="4">
        <f t="shared" si="2"/>
        <v>16828.972018896278</v>
      </c>
    </row>
    <row r="20" spans="2:6" x14ac:dyDescent="0.25">
      <c r="B20" s="3">
        <v>17</v>
      </c>
      <c r="C20" s="4">
        <f t="shared" si="0"/>
        <v>16828.972018896278</v>
      </c>
      <c r="D20" s="4">
        <v>1000</v>
      </c>
      <c r="E20" s="4">
        <f t="shared" si="1"/>
        <v>105.48808444513629</v>
      </c>
      <c r="F20" s="4">
        <f t="shared" si="2"/>
        <v>17934.460103341415</v>
      </c>
    </row>
    <row r="21" spans="2:6" x14ac:dyDescent="0.25">
      <c r="B21" s="3">
        <v>18</v>
      </c>
      <c r="C21" s="4">
        <f t="shared" si="0"/>
        <v>17934.460103341415</v>
      </c>
      <c r="D21" s="4">
        <v>1000</v>
      </c>
      <c r="E21" s="4">
        <f t="shared" si="1"/>
        <v>112.02888894477003</v>
      </c>
      <c r="F21" s="4">
        <f t="shared" si="2"/>
        <v>19046.488992286184</v>
      </c>
    </row>
    <row r="25" spans="2:6" x14ac:dyDescent="0.25">
      <c r="B25" t="s">
        <v>5</v>
      </c>
      <c r="C25">
        <v>1000</v>
      </c>
      <c r="D25" t="s">
        <v>9</v>
      </c>
    </row>
    <row r="26" spans="2:6" x14ac:dyDescent="0.25">
      <c r="B26" t="s">
        <v>6</v>
      </c>
      <c r="C26">
        <v>18</v>
      </c>
    </row>
    <row r="27" spans="2:6" x14ac:dyDescent="0.25">
      <c r="B27" t="s">
        <v>7</v>
      </c>
      <c r="C27" s="5">
        <v>7.0999999999999994E-2</v>
      </c>
    </row>
    <row r="28" spans="2:6" x14ac:dyDescent="0.25">
      <c r="B28" t="s">
        <v>8</v>
      </c>
      <c r="C28" s="1">
        <f>FV(C27/12,C26,C25,,1)</f>
        <v>-19046.488992285733</v>
      </c>
    </row>
    <row r="34" spans="2:3" x14ac:dyDescent="0.25">
      <c r="B34" t="s">
        <v>10</v>
      </c>
      <c r="C34">
        <v>45000</v>
      </c>
    </row>
    <row r="35" spans="2:3" x14ac:dyDescent="0.25">
      <c r="B35" t="s">
        <v>11</v>
      </c>
      <c r="C35">
        <v>10</v>
      </c>
    </row>
    <row r="36" spans="2:3" x14ac:dyDescent="0.25">
      <c r="B36" t="s">
        <v>7</v>
      </c>
      <c r="C36" s="6">
        <v>0.08</v>
      </c>
    </row>
    <row r="37" spans="2:3" x14ac:dyDescent="0.25">
      <c r="B37" t="s">
        <v>8</v>
      </c>
      <c r="C37" s="1">
        <f>FV(C36,C35,C34,,1)</f>
        <v>-704046.93584321858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2025-07-25T05:49:42Z</dcterms:modified>
</cp:coreProperties>
</file>