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853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7" i="1"/>
  <c r="M11"/>
  <c r="M13"/>
  <c r="E23"/>
  <c r="E25" s="1"/>
  <c r="E16"/>
</calcChain>
</file>

<file path=xl/sharedStrings.xml><?xml version="1.0" encoding="utf-8"?>
<sst xmlns="http://schemas.openxmlformats.org/spreadsheetml/2006/main" count="22" uniqueCount="22">
  <si>
    <t>cost of one computer</t>
  </si>
  <si>
    <t>Total cost of Computer</t>
  </si>
  <si>
    <t>Furniture</t>
  </si>
  <si>
    <t>Total Capital Invest</t>
  </si>
  <si>
    <t>Loan From Bank</t>
  </si>
  <si>
    <t>interest per annum</t>
  </si>
  <si>
    <t>Period of loan ( Years)</t>
  </si>
  <si>
    <t>Equal Monthly Installment</t>
  </si>
  <si>
    <t xml:space="preserve">Expenses </t>
  </si>
  <si>
    <t>No of Computer</t>
  </si>
  <si>
    <t>Rent</t>
  </si>
  <si>
    <t>Staff salary</t>
  </si>
  <si>
    <t>Electricity Bill</t>
  </si>
  <si>
    <t>Advertisement</t>
  </si>
  <si>
    <t>Total Expenses</t>
  </si>
  <si>
    <t>Earning per month</t>
  </si>
  <si>
    <t>Charge per Hour</t>
  </si>
  <si>
    <t>Working Hour</t>
  </si>
  <si>
    <t>Working Days</t>
  </si>
  <si>
    <t>Total Earning</t>
  </si>
  <si>
    <t>Pirofit</t>
  </si>
  <si>
    <t>EMI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</si>
</sst>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8" fontId="0" fillId="0" borderId="0" xfId="1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8:M25"/>
  <sheetViews>
    <sheetView tabSelected="1" topLeftCell="A4" zoomScale="115" zoomScaleNormal="115" workbookViewId="0">
      <selection activeCell="J22" sqref="J22"/>
    </sheetView>
  </sheetViews>
  <sheetFormatPr defaultRowHeight="15"/>
  <cols>
    <col min="4" max="4" width="21.85546875" customWidth="1"/>
    <col min="5" max="5" width="10" bestFit="1" customWidth="1"/>
    <col min="12" max="12" width="34.85546875" customWidth="1"/>
    <col min="13" max="13" width="18.85546875" customWidth="1"/>
  </cols>
  <sheetData>
    <row r="8" spans="4:13">
      <c r="D8" t="s">
        <v>8</v>
      </c>
    </row>
    <row r="9" spans="4:13">
      <c r="D9" t="s">
        <v>9</v>
      </c>
      <c r="E9">
        <v>15</v>
      </c>
    </row>
    <row r="10" spans="4:13">
      <c r="D10" t="s">
        <v>10</v>
      </c>
      <c r="E10">
        <v>3500</v>
      </c>
      <c r="L10" t="s">
        <v>0</v>
      </c>
      <c r="M10">
        <v>32000</v>
      </c>
    </row>
    <row r="11" spans="4:13">
      <c r="D11" t="s">
        <v>11</v>
      </c>
      <c r="E11">
        <v>4000</v>
      </c>
      <c r="L11" t="s">
        <v>1</v>
      </c>
      <c r="M11">
        <f>SUM(32000*15)</f>
        <v>480000</v>
      </c>
    </row>
    <row r="12" spans="4:13">
      <c r="D12" t="s">
        <v>12</v>
      </c>
      <c r="E12">
        <v>1500</v>
      </c>
      <c r="L12" t="s">
        <v>2</v>
      </c>
      <c r="M12">
        <v>550000</v>
      </c>
    </row>
    <row r="13" spans="4:13">
      <c r="D13" t="s">
        <v>13</v>
      </c>
      <c r="E13">
        <v>2500</v>
      </c>
      <c r="L13" t="s">
        <v>3</v>
      </c>
      <c r="M13">
        <f>SUM(M11+M12)</f>
        <v>1030000</v>
      </c>
    </row>
    <row r="14" spans="4:13">
      <c r="D14" t="s">
        <v>21</v>
      </c>
      <c r="E14" s="3">
        <v>21241.94</v>
      </c>
      <c r="L14" t="s">
        <v>4</v>
      </c>
      <c r="M14">
        <v>1030000</v>
      </c>
    </row>
    <row r="15" spans="4:13">
      <c r="L15" t="s">
        <v>5</v>
      </c>
      <c r="M15" s="1">
        <v>0.15</v>
      </c>
    </row>
    <row r="16" spans="4:13">
      <c r="D16" t="s">
        <v>14</v>
      </c>
      <c r="E16">
        <f>SUM(E10+E11+E12+E13)</f>
        <v>11500</v>
      </c>
      <c r="L16" t="s">
        <v>6</v>
      </c>
      <c r="M16">
        <v>5</v>
      </c>
    </row>
    <row r="17" spans="4:13">
      <c r="L17" t="s">
        <v>7</v>
      </c>
      <c r="M17" s="2">
        <f>PMT(M15/12,M16*15,M14)</f>
        <v>-21241.944184796037</v>
      </c>
    </row>
    <row r="18" spans="4:13">
      <c r="D18" t="s">
        <v>15</v>
      </c>
    </row>
    <row r="20" spans="4:13">
      <c r="D20" t="s">
        <v>16</v>
      </c>
      <c r="E20">
        <v>35</v>
      </c>
    </row>
    <row r="21" spans="4:13">
      <c r="D21" t="s">
        <v>17</v>
      </c>
      <c r="E21">
        <v>12</v>
      </c>
    </row>
    <row r="22" spans="4:13">
      <c r="D22" t="s">
        <v>18</v>
      </c>
      <c r="E22">
        <v>30</v>
      </c>
    </row>
    <row r="23" spans="4:13">
      <c r="D23" t="s">
        <v>19</v>
      </c>
      <c r="E23">
        <f>SUM(E20*E21*E22)</f>
        <v>12600</v>
      </c>
    </row>
    <row r="25" spans="4:13">
      <c r="D25" t="s">
        <v>20</v>
      </c>
      <c r="E25">
        <f>SUM(E23-E16)</f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2018-09-11T10:41:03Z</dcterms:created>
  <dcterms:modified xsi:type="dcterms:W3CDTF">2018-09-11T13:45:45Z</dcterms:modified>
</cp:coreProperties>
</file>