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 COURSE\2. EXCEL-R (ASSIGNMENT &amp; PPT)\1. EXCEL\NEW ASSIGNMENT\SHWETA MONDAL_BATCH 1(7 to 9)_Excel Assignment_(D.A.-9TH MAY)\"/>
    </mc:Choice>
  </mc:AlternateContent>
  <xr:revisionPtr revIDLastSave="0" documentId="13_ncr:1_{F2B492C6-D8C1-4A14-9477-F8E8B8DC2B85}" xr6:coauthVersionLast="47" xr6:coauthVersionMax="47" xr10:uidLastSave="{00000000-0000-0000-0000-000000000000}"/>
  <bookViews>
    <workbookView xWindow="-108" yWindow="-108" windowWidth="23256" windowHeight="12456" activeTab="2" xr2:uid="{F9B6B340-4EC4-452F-AFE1-99A1074CF40D}"/>
  </bookViews>
  <sheets>
    <sheet name="Charts" sheetId="1" r:id="rId1"/>
    <sheet name="Charts2" sheetId="3" r:id="rId2"/>
    <sheet name="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F8" i="3"/>
  <c r="E9" i="3"/>
  <c r="F9" i="3" s="1"/>
  <c r="E10" i="3"/>
  <c r="F10" i="3" s="1"/>
  <c r="E11" i="3"/>
  <c r="E12" i="3"/>
  <c r="E13" i="3"/>
  <c r="E14" i="3"/>
  <c r="E15" i="3"/>
  <c r="E16" i="3"/>
  <c r="E17" i="3"/>
  <c r="E18" i="3"/>
  <c r="F18" i="3" s="1"/>
  <c r="E19" i="3"/>
  <c r="E20" i="3"/>
  <c r="E21" i="3"/>
  <c r="E22" i="3"/>
  <c r="F22" i="3" s="1"/>
  <c r="E23" i="3"/>
  <c r="E7" i="3"/>
  <c r="F7" i="3" s="1"/>
  <c r="F11" i="3"/>
  <c r="F12" i="3"/>
  <c r="D25" i="3"/>
  <c r="F23" i="3"/>
  <c r="F17" i="3"/>
  <c r="F16" i="3"/>
  <c r="F19" i="3" l="1"/>
  <c r="F13" i="3"/>
  <c r="F20" i="3"/>
  <c r="F14" i="3"/>
  <c r="F21" i="3"/>
  <c r="F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<sst xmlns="http://schemas.openxmlformats.org/spreadsheetml/2006/main" count="19" uniqueCount="15">
  <si>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</si>
  <si>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</si>
  <si>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</si>
  <si>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</si>
  <si>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</si>
  <si>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</si>
  <si>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</si>
  <si>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</si>
  <si>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</si>
  <si>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</si>
  <si>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</si>
  <si>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X</t>
  </si>
  <si>
    <t>Y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</si>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</sst>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4" xfId="0" applyBorder="1"/>
    <xf numFmtId="0" fontId="2" fillId="0" borderId="0" xfId="0" applyFont="1"/>
    <xf numFmtId="0" fontId="1" fillId="0" borderId="3" xfId="0" applyFont="1" applyBorder="1" applyAlignment="1">
      <alignment horizontal="center"/>
    </xf>
    <xf numFmtId="6" fontId="0" fillId="0" borderId="2" xfId="0" applyNumberFormat="1" applyBorder="1"/>
    <xf numFmtId="6" fontId="0" fillId="0" borderId="3" xfId="0" applyNumberFormat="1" applyBorder="1"/>
    <xf numFmtId="0" fontId="3" fillId="0" borderId="0" xfId="0" applyFont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5" fillId="0" borderId="5" xfId="0" applyFont="1" applyBorder="1"/>
    <xf numFmtId="164" fontId="5" fillId="0" borderId="6" xfId="0" applyNumberFormat="1" applyFont="1" applyBorder="1"/>
    <xf numFmtId="9" fontId="5" fillId="0" borderId="7" xfId="0" applyNumberFormat="1" applyFont="1" applyBorder="1"/>
    <xf numFmtId="0" fontId="5" fillId="0" borderId="7" xfId="0" applyFont="1" applyBorder="1"/>
    <xf numFmtId="4" fontId="5" fillId="0" borderId="7" xfId="0" applyNumberFormat="1" applyFont="1" applyBorder="1"/>
    <xf numFmtId="0" fontId="5" fillId="0" borderId="8" xfId="0" applyFont="1" applyBorder="1"/>
    <xf numFmtId="164" fontId="5" fillId="0" borderId="7" xfId="0" applyNumberFormat="1" applyFont="1" applyBorder="1"/>
    <xf numFmtId="0" fontId="6" fillId="0" borderId="0" xfId="0" applyFont="1"/>
    <xf numFmtId="164" fontId="5" fillId="0" borderId="0" xfId="0" applyNumberFormat="1" applyFont="1"/>
    <xf numFmtId="0" fontId="4" fillId="2" borderId="9" xfId="0" applyFont="1" applyFill="1" applyBorder="1"/>
    <xf numFmtId="0" fontId="5" fillId="4" borderId="9" xfId="0" applyFont="1" applyFill="1" applyBorder="1"/>
    <xf numFmtId="0" fontId="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FDE"/>
      <color rgb="FFFEE5CA"/>
      <color rgb="FFFDDDB9"/>
      <color rgb="FFFEC6DF"/>
      <color rgb="FFFEA8C9"/>
      <color rgb="FFF0E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23042836041359E-2"/>
          <c:y val="0.22504317789291886"/>
          <c:w val="0.90093549975381582"/>
          <c:h val="0.65291728430319262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flat" cmpd="sng" algn="ctr">
              <a:solidFill>
                <a:schemeClr val="accent1"/>
              </a:solidFill>
              <a:prstDash val="solid"/>
              <a:round/>
              <a:headEnd type="none"/>
              <a:tailEnd type="none"/>
            </a:ln>
            <a:effectLst>
              <a:outerShdw blurRad="38100" dist="254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triang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38100" dist="25400" dir="5400000" algn="ctr" rotWithShape="0">
                  <a:srgbClr val="000000">
                    <a:alpha val="43137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B-498D-B82E-E26241439C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3748287"/>
        <c:axId val="1533748767"/>
      </c:scatterChart>
      <c:valAx>
        <c:axId val="15337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48767"/>
        <c:crosses val="autoZero"/>
        <c:crossBetween val="midCat"/>
      </c:valAx>
      <c:valAx>
        <c:axId val="1533748767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533748287"/>
        <c:crosses val="autoZero"/>
        <c:crossBetween val="midCat"/>
      </c:valAx>
      <c:spPr>
        <a:solidFill>
          <a:srgbClr val="FEEFDE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EEFDE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59449208314836"/>
          <c:y val="0.15427298501417583"/>
          <c:w val="0.82015740243152102"/>
          <c:h val="0.62316057698134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FD-4E3C-8579-B2B317DA9BA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67-4BA8-A6E9-022F037301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Charts2!$C$6:$C$25</c15:sqref>
                  </c15:fullRef>
                </c:ext>
              </c:extLst>
              <c:f>Charts2!$C$6:$C$23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Charts2!$D$6:$D$25</c15:sqref>
                  </c15:fullRef>
                </c:ext>
              </c:extLst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792-B844-0620FE2C68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9"/>
        <c:axId val="183262272"/>
        <c:axId val="183262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Charts2!$C$6:$C$25</c15:sqref>
                        </c15:fullRef>
                        <c15:formulaRef>
                          <c15:sqref>Charts2!$C$6:$C$23</c15:sqref>
                        </c15:formulaRef>
                      </c:ext>
                    </c:extLst>
                    <c:strCach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Charts2!$E$6:$E$25</c15:sqref>
                        </c15:fullRef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352-4792-B844-0620FE2C681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  <a:tailEnd type="diamond" w="sm" len="med"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Charts2!$C$6:$C$25</c15:sqref>
                  </c15:fullRef>
                </c:ext>
              </c:extLst>
              <c:f>Charts2!$C$6:$C$23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Charts2!$F$6:$F$25</c15:sqref>
                  </c15:fullRef>
                </c:ext>
              </c:extLst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2-4792-B844-0620FE2C68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187296"/>
        <c:axId val="1498188736"/>
      </c:lineChart>
      <c:catAx>
        <c:axId val="1832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2752"/>
        <c:crossesAt val="0"/>
        <c:auto val="1"/>
        <c:lblAlgn val="ctr"/>
        <c:lblOffset val="100"/>
        <c:noMultiLvlLbl val="0"/>
      </c:catAx>
      <c:valAx>
        <c:axId val="18326275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62272"/>
        <c:crosses val="autoZero"/>
        <c:crossBetween val="between"/>
        <c:majorUnit val="1000"/>
        <c:minorUnit val="1000"/>
      </c:valAx>
      <c:valAx>
        <c:axId val="149818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87296"/>
        <c:crosses val="max"/>
        <c:crossBetween val="between"/>
      </c:valAx>
      <c:catAx>
        <c:axId val="149818729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981887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6.0601851851851851E-2"/>
          <c:w val="0.83084886264216973"/>
          <c:h val="0.831998760571595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8-4F3D-9F41-D4400103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80992"/>
        <c:axId val="1471080032"/>
      </c:scatterChart>
      <c:valAx>
        <c:axId val="147108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0032"/>
        <c:crosses val="autoZero"/>
        <c:crossBetween val="midCat"/>
      </c:valAx>
      <c:valAx>
        <c:axId val="147108003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0992"/>
        <c:crosses val="autoZero"/>
        <c:crossBetween val="midCat"/>
        <c:min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09645669291343"/>
          <c:y val="0.10263815981335667"/>
          <c:w val="0.25545909886264218"/>
          <c:h val="0.14699183435403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114301</xdr:colOff>
      <xdr:row>6</xdr:row>
      <xdr:rowOff>7620</xdr:rowOff>
    </xdr:from>
    <xdr:to>
      <xdr:col>22</xdr:col>
      <xdr:colOff>38101</xdr:colOff>
      <xdr:row>16</xdr:row>
      <xdr:rowOff>7144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6821" y="1104900"/>
          <a:ext cx="4800600" cy="1828324"/>
        </a:xfrm>
        <a:prstGeom prst="rect">
          <a:avLst/>
        </a:prstGeom>
      </xdr:spPr>
    </xdr:pic>
    <xdr:clientData/>
  </xdr:twoCellAnchor>
  <xdr:twoCellAnchor>
    <xdr:from>
      <xdr:col>5</xdr:col>
      <xdr:colOff>274320</xdr:colOff>
      <xdr:row>4</xdr:row>
      <xdr:rowOff>57150</xdr:rowOff>
    </xdr:from>
    <xdr:to>
      <xdr:col>13</xdr:col>
      <xdr:colOff>556260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F4701-43FD-7258-CF41-4E9CAEDF6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205741</xdr:colOff>
      <xdr:row>5</xdr:row>
      <xdr:rowOff>137161</xdr:rowOff>
    </xdr:from>
    <xdr:to>
      <xdr:col>24</xdr:col>
      <xdr:colOff>36347</xdr:colOff>
      <xdr:row>18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7061" y="105156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525780</xdr:colOff>
      <xdr:row>6</xdr:row>
      <xdr:rowOff>0</xdr:rowOff>
    </xdr:from>
    <xdr:to>
      <xdr:col>17</xdr:col>
      <xdr:colOff>30480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5D795-AF18-EADE-E4CD-40A88A414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403860</xdr:colOff>
      <xdr:row>3</xdr:row>
      <xdr:rowOff>99060</xdr:rowOff>
    </xdr:from>
    <xdr:to>
      <xdr:col>23</xdr:col>
      <xdr:colOff>146255</xdr:colOff>
      <xdr:row>14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11840" y="647700"/>
          <a:ext cx="3399995" cy="2080260"/>
        </a:xfrm>
        <a:prstGeom prst="rect">
          <a:avLst/>
        </a:prstGeom>
      </xdr:spPr>
    </xdr:pic>
    <xdr:clientData/>
  </xdr:twoCellAnchor>
  <xdr:twoCellAnchor>
    <xdr:from>
      <xdr:col>7</xdr:col>
      <xdr:colOff>396240</xdr:colOff>
      <xdr:row>1</xdr:row>
      <xdr:rowOff>19050</xdr:rowOff>
    </xdr:from>
    <xdr:to>
      <xdr:col>15</xdr:col>
      <xdr:colOff>91440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46540-0C57-6E07-8F2E-14D78444D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N20" sqref="N2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3" t="s">
        <v>2</v>
      </c>
    </row>
    <row r="3" spans="3:4" x14ac:dyDescent="0.3">
      <c r="C3" s="3" t="s">
        <v>3</v>
      </c>
    </row>
    <row r="5" spans="3:4" x14ac:dyDescent="0.3">
      <c r="C5" s="4" t="s">
        <v>0</v>
      </c>
      <c r="D5" s="4" t="s">
        <v>1</v>
      </c>
    </row>
    <row r="6" spans="3:4" x14ac:dyDescent="0.3">
      <c r="C6" s="1">
        <v>1990</v>
      </c>
      <c r="D6" s="5">
        <v>2156</v>
      </c>
    </row>
    <row r="7" spans="3:4" x14ac:dyDescent="0.3">
      <c r="C7" s="1">
        <v>1991</v>
      </c>
      <c r="D7" s="5">
        <v>3562</v>
      </c>
    </row>
    <row r="8" spans="3:4" x14ac:dyDescent="0.3">
      <c r="C8" s="1">
        <v>1992</v>
      </c>
      <c r="D8" s="5">
        <v>7506</v>
      </c>
    </row>
    <row r="9" spans="3:4" x14ac:dyDescent="0.3">
      <c r="C9" s="1">
        <v>1993</v>
      </c>
      <c r="D9" s="5">
        <v>6258</v>
      </c>
    </row>
    <row r="10" spans="3:4" x14ac:dyDescent="0.3">
      <c r="C10" s="1">
        <v>1994</v>
      </c>
      <c r="D10" s="5">
        <v>6279</v>
      </c>
    </row>
    <row r="11" spans="3:4" x14ac:dyDescent="0.3">
      <c r="C11" s="1">
        <v>1995</v>
      </c>
      <c r="D11" s="5">
        <v>1963</v>
      </c>
    </row>
    <row r="12" spans="3:4" x14ac:dyDescent="0.3">
      <c r="C12" s="1">
        <v>1996</v>
      </c>
      <c r="D12" s="5">
        <v>6736</v>
      </c>
    </row>
    <row r="13" spans="3:4" x14ac:dyDescent="0.3">
      <c r="C13" s="1">
        <v>1997</v>
      </c>
      <c r="D13" s="5">
        <v>3280</v>
      </c>
    </row>
    <row r="14" spans="3:4" x14ac:dyDescent="0.3">
      <c r="C14" s="1">
        <v>1998</v>
      </c>
      <c r="D14" s="5">
        <v>8398</v>
      </c>
    </row>
    <row r="15" spans="3:4" x14ac:dyDescent="0.3">
      <c r="C15" s="1">
        <v>1999</v>
      </c>
      <c r="D15" s="5">
        <v>2882</v>
      </c>
    </row>
    <row r="16" spans="3:4" x14ac:dyDescent="0.3">
      <c r="C16" s="1">
        <v>2000</v>
      </c>
      <c r="D16" s="5">
        <v>4686</v>
      </c>
    </row>
    <row r="17" spans="3:4" x14ac:dyDescent="0.3">
      <c r="C17" s="1">
        <v>2001</v>
      </c>
      <c r="D17" s="5">
        <v>6976</v>
      </c>
    </row>
    <row r="18" spans="3:4" x14ac:dyDescent="0.3">
      <c r="C18" s="1">
        <v>2002</v>
      </c>
      <c r="D18" s="5">
        <v>2173</v>
      </c>
    </row>
    <row r="19" spans="3:4" x14ac:dyDescent="0.3">
      <c r="C19" s="1">
        <v>2003</v>
      </c>
      <c r="D19" s="5">
        <v>2166</v>
      </c>
    </row>
    <row r="20" spans="3:4" x14ac:dyDescent="0.3">
      <c r="C20" s="2">
        <v>2004</v>
      </c>
      <c r="D20" s="6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F1" workbookViewId="0">
      <selection activeCell="V21" sqref="V21"/>
    </sheetView>
  </sheetViews>
  <sheetFormatPr defaultRowHeight="14.4" x14ac:dyDescent="0.3"/>
  <cols>
    <col min="4" max="4" width="11.77734375" bestFit="1" customWidth="1"/>
    <col min="5" max="5" width="12.664062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8" t="s">
        <v>0</v>
      </c>
      <c r="D5" s="9" t="s">
        <v>1</v>
      </c>
      <c r="E5" s="9" t="s">
        <v>6</v>
      </c>
      <c r="F5" s="10" t="s">
        <v>5</v>
      </c>
    </row>
    <row r="6" spans="3:6" x14ac:dyDescent="0.3">
      <c r="C6" s="11">
        <v>2005</v>
      </c>
      <c r="D6" s="12">
        <v>528</v>
      </c>
      <c r="E6" s="13"/>
      <c r="F6" s="14"/>
    </row>
    <row r="7" spans="3:6" x14ac:dyDescent="0.3">
      <c r="C7" s="11">
        <v>2006</v>
      </c>
      <c r="D7" s="12">
        <v>4550</v>
      </c>
      <c r="E7" s="15">
        <f>SUM($D$6:D7)</f>
        <v>5078</v>
      </c>
      <c r="F7" s="13">
        <f t="shared" ref="F7:F23" si="0">E7/$E$23</f>
        <v>6.5615712624370076E-2</v>
      </c>
    </row>
    <row r="8" spans="3:6" x14ac:dyDescent="0.3">
      <c r="C8" s="11">
        <v>2007</v>
      </c>
      <c r="D8" s="12">
        <v>8189</v>
      </c>
      <c r="E8" s="15">
        <f>SUM($D$6:D8)</f>
        <v>13267</v>
      </c>
      <c r="F8" s="13">
        <f t="shared" si="0"/>
        <v>0.17143041736658482</v>
      </c>
    </row>
    <row r="9" spans="3:6" x14ac:dyDescent="0.3">
      <c r="C9" s="11">
        <v>2008</v>
      </c>
      <c r="D9" s="12">
        <v>1730</v>
      </c>
      <c r="E9" s="15">
        <f>SUM($D$6:D9)</f>
        <v>14997</v>
      </c>
      <c r="F9" s="13">
        <f t="shared" si="0"/>
        <v>0.19378472670887711</v>
      </c>
    </row>
    <row r="10" spans="3:6" x14ac:dyDescent="0.3">
      <c r="C10" s="11">
        <v>2009</v>
      </c>
      <c r="D10" s="12">
        <v>5262</v>
      </c>
      <c r="E10" s="15">
        <f>SUM($D$6:D10)</f>
        <v>20259</v>
      </c>
      <c r="F10" s="13">
        <f t="shared" si="0"/>
        <v>0.26177800749450836</v>
      </c>
    </row>
    <row r="11" spans="3:6" x14ac:dyDescent="0.3">
      <c r="C11" s="11">
        <v>2010</v>
      </c>
      <c r="D11" s="12">
        <v>2172</v>
      </c>
      <c r="E11" s="15">
        <f>SUM($D$6:D11)</f>
        <v>22431</v>
      </c>
      <c r="F11" s="13">
        <f t="shared" si="0"/>
        <v>0.28984364905026488</v>
      </c>
    </row>
    <row r="12" spans="3:6" x14ac:dyDescent="0.3">
      <c r="C12" s="11">
        <v>2011</v>
      </c>
      <c r="D12" s="12">
        <v>4384</v>
      </c>
      <c r="E12" s="15">
        <f>SUM($D$6:D12)</f>
        <v>26815</v>
      </c>
      <c r="F12" s="13">
        <f t="shared" si="0"/>
        <v>0.34649179480553044</v>
      </c>
    </row>
    <row r="13" spans="3:6" x14ac:dyDescent="0.3">
      <c r="C13" s="11">
        <v>2012</v>
      </c>
      <c r="D13" s="12">
        <v>8709</v>
      </c>
      <c r="E13" s="15">
        <f>SUM($D$6:D13)</f>
        <v>35524</v>
      </c>
      <c r="F13" s="13">
        <f t="shared" si="0"/>
        <v>0.45902571391652669</v>
      </c>
    </row>
    <row r="14" spans="3:6" x14ac:dyDescent="0.3">
      <c r="C14" s="11">
        <v>2013</v>
      </c>
      <c r="D14" s="12">
        <v>3618</v>
      </c>
      <c r="E14" s="15">
        <f>SUM($D$6:D14)</f>
        <v>39142</v>
      </c>
      <c r="F14" s="13">
        <f t="shared" si="0"/>
        <v>0.50577594004393334</v>
      </c>
    </row>
    <row r="15" spans="3:6" x14ac:dyDescent="0.3">
      <c r="C15" s="11">
        <v>2014</v>
      </c>
      <c r="D15" s="12">
        <v>6372</v>
      </c>
      <c r="E15" s="15">
        <f>SUM($D$6:D15)</f>
        <v>45514</v>
      </c>
      <c r="F15" s="13">
        <f t="shared" si="0"/>
        <v>0.58811215919369431</v>
      </c>
    </row>
    <row r="16" spans="3:6" x14ac:dyDescent="0.3">
      <c r="C16" s="11">
        <v>2015</v>
      </c>
      <c r="D16" s="12">
        <v>3456</v>
      </c>
      <c r="E16" s="15">
        <f>SUM($D$6:D16)</f>
        <v>48970</v>
      </c>
      <c r="F16" s="13">
        <f t="shared" si="0"/>
        <v>0.6327690916139036</v>
      </c>
    </row>
    <row r="17" spans="3:6" x14ac:dyDescent="0.3">
      <c r="C17" s="11">
        <v>2016</v>
      </c>
      <c r="D17" s="12">
        <v>7478</v>
      </c>
      <c r="E17" s="15">
        <f>SUM($D$6:D17)</f>
        <v>56448</v>
      </c>
      <c r="F17" s="13">
        <f t="shared" si="0"/>
        <v>0.72939656286341903</v>
      </c>
    </row>
    <row r="18" spans="3:6" x14ac:dyDescent="0.3">
      <c r="C18" s="11">
        <v>2017</v>
      </c>
      <c r="D18" s="12">
        <v>4649</v>
      </c>
      <c r="E18" s="15">
        <f>SUM($D$6:D18)</f>
        <v>61097</v>
      </c>
      <c r="F18" s="13">
        <f t="shared" si="0"/>
        <v>0.78946892363354437</v>
      </c>
    </row>
    <row r="19" spans="3:6" x14ac:dyDescent="0.3">
      <c r="C19" s="11">
        <v>2018</v>
      </c>
      <c r="D19" s="12">
        <v>5831</v>
      </c>
      <c r="E19" s="15">
        <f>SUM($D$6:D19)</f>
        <v>66928</v>
      </c>
      <c r="F19" s="13">
        <f t="shared" si="0"/>
        <v>0.86481457552655383</v>
      </c>
    </row>
    <row r="20" spans="3:6" x14ac:dyDescent="0.3">
      <c r="C20" s="11">
        <v>2019</v>
      </c>
      <c r="D20" s="12">
        <v>1599</v>
      </c>
      <c r="E20" s="15">
        <f>SUM($D$6:D20)</f>
        <v>68527</v>
      </c>
      <c r="F20" s="13">
        <f t="shared" si="0"/>
        <v>0.88547615971055693</v>
      </c>
    </row>
    <row r="21" spans="3:6" x14ac:dyDescent="0.3">
      <c r="C21" s="11">
        <v>2020</v>
      </c>
      <c r="D21" s="12">
        <v>3695</v>
      </c>
      <c r="E21" s="15">
        <f>SUM($D$6:D21)</f>
        <v>72222</v>
      </c>
      <c r="F21" s="13">
        <f t="shared" si="0"/>
        <v>0.93322134642718702</v>
      </c>
    </row>
    <row r="22" spans="3:6" x14ac:dyDescent="0.3">
      <c r="C22" s="11">
        <v>2021</v>
      </c>
      <c r="D22" s="12">
        <v>1678</v>
      </c>
      <c r="E22" s="15">
        <f>SUM($D$6:D22)</f>
        <v>73900</v>
      </c>
      <c r="F22" s="13">
        <f t="shared" si="0"/>
        <v>0.95490373433260112</v>
      </c>
    </row>
    <row r="23" spans="3:6" x14ac:dyDescent="0.3">
      <c r="C23" s="16">
        <v>2022</v>
      </c>
      <c r="D23" s="17">
        <v>3490</v>
      </c>
      <c r="E23" s="15">
        <f>SUM($D$6:D23)</f>
        <v>77390</v>
      </c>
      <c r="F23" s="13">
        <f t="shared" si="0"/>
        <v>1</v>
      </c>
    </row>
    <row r="25" spans="3:6" x14ac:dyDescent="0.3">
      <c r="C25" s="18" t="s">
        <v>4</v>
      </c>
      <c r="D25" s="19">
        <f>SUM(D6:D23)</f>
        <v>77390</v>
      </c>
    </row>
  </sheetData>
  <pageMargins left="0.7" right="0.7" top="0.75" bottom="0.75" header="0.3" footer="0.3"/>
  <ignoredErrors>
    <ignoredError sqref="E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F37"/>
  <sheetViews>
    <sheetView tabSelected="1" topLeftCell="D1" workbookViewId="0">
      <selection activeCell="R22" sqref="R22"/>
    </sheetView>
  </sheetViews>
  <sheetFormatPr defaultRowHeight="14.4" x14ac:dyDescent="0.3"/>
  <cols>
    <col min="3" max="3" width="11" bestFit="1" customWidth="1"/>
  </cols>
  <sheetData>
    <row r="2" spans="3:6" x14ac:dyDescent="0.3">
      <c r="C2" s="7" t="s">
        <v>10</v>
      </c>
    </row>
    <row r="3" spans="3:6" x14ac:dyDescent="0.3">
      <c r="C3" s="7" t="s">
        <v>3</v>
      </c>
    </row>
    <row r="4" spans="3:6" x14ac:dyDescent="0.3">
      <c r="C4" s="7" t="s">
        <v>11</v>
      </c>
      <c r="D4" s="18" t="s">
        <v>12</v>
      </c>
    </row>
    <row r="5" spans="3:6" x14ac:dyDescent="0.3">
      <c r="C5" s="20" t="s">
        <v>8</v>
      </c>
      <c r="D5" s="20" t="s">
        <v>9</v>
      </c>
      <c r="E5" s="18" t="s">
        <v>13</v>
      </c>
      <c r="F5" s="18" t="s">
        <v>14</v>
      </c>
    </row>
    <row r="6" spans="3:6" x14ac:dyDescent="0.3">
      <c r="C6" s="21">
        <v>130</v>
      </c>
      <c r="D6" s="21">
        <v>3504</v>
      </c>
    </row>
    <row r="7" spans="3:6" x14ac:dyDescent="0.3">
      <c r="C7" s="22">
        <v>165</v>
      </c>
      <c r="D7" s="22">
        <v>3693</v>
      </c>
    </row>
    <row r="8" spans="3:6" x14ac:dyDescent="0.3">
      <c r="C8" s="21">
        <v>150</v>
      </c>
      <c r="D8" s="21">
        <v>3436</v>
      </c>
    </row>
    <row r="9" spans="3:6" x14ac:dyDescent="0.3">
      <c r="C9" s="22">
        <v>150</v>
      </c>
      <c r="D9" s="22">
        <v>3433</v>
      </c>
    </row>
    <row r="10" spans="3:6" x14ac:dyDescent="0.3">
      <c r="C10" s="21">
        <v>140</v>
      </c>
      <c r="D10" s="21">
        <v>3449</v>
      </c>
    </row>
    <row r="11" spans="3:6" x14ac:dyDescent="0.3">
      <c r="C11" s="22">
        <v>198</v>
      </c>
      <c r="D11" s="22">
        <v>4341</v>
      </c>
    </row>
    <row r="12" spans="3:6" x14ac:dyDescent="0.3">
      <c r="C12" s="21">
        <v>220</v>
      </c>
      <c r="D12" s="21">
        <v>4354</v>
      </c>
    </row>
    <row r="13" spans="3:6" x14ac:dyDescent="0.3">
      <c r="C13" s="22">
        <v>215</v>
      </c>
      <c r="D13" s="22">
        <v>4312</v>
      </c>
    </row>
    <row r="14" spans="3:6" x14ac:dyDescent="0.3">
      <c r="C14" s="21">
        <v>225</v>
      </c>
      <c r="D14" s="21">
        <v>4425</v>
      </c>
    </row>
    <row r="15" spans="3:6" x14ac:dyDescent="0.3">
      <c r="C15" s="22">
        <v>190</v>
      </c>
      <c r="D15" s="22">
        <v>3850</v>
      </c>
    </row>
    <row r="16" spans="3:6" x14ac:dyDescent="0.3">
      <c r="C16" s="21">
        <v>170</v>
      </c>
      <c r="D16" s="21">
        <v>3563</v>
      </c>
    </row>
    <row r="17" spans="3:4" x14ac:dyDescent="0.3">
      <c r="C17" s="22">
        <v>160</v>
      </c>
      <c r="D17" s="22">
        <v>3609</v>
      </c>
    </row>
    <row r="18" spans="3:4" x14ac:dyDescent="0.3">
      <c r="C18" s="21">
        <v>150</v>
      </c>
      <c r="D18" s="21">
        <v>3761</v>
      </c>
    </row>
    <row r="19" spans="3:4" x14ac:dyDescent="0.3">
      <c r="C19" s="22">
        <v>225</v>
      </c>
      <c r="D19" s="22">
        <v>3086</v>
      </c>
    </row>
    <row r="20" spans="3:4" x14ac:dyDescent="0.3">
      <c r="C20" s="21">
        <v>95</v>
      </c>
      <c r="D20" s="21">
        <v>2372</v>
      </c>
    </row>
    <row r="21" spans="3:4" x14ac:dyDescent="0.3">
      <c r="C21" s="22">
        <v>95</v>
      </c>
      <c r="D21" s="22">
        <v>2833</v>
      </c>
    </row>
    <row r="22" spans="3:4" x14ac:dyDescent="0.3">
      <c r="C22" s="21">
        <v>97</v>
      </c>
      <c r="D22" s="21">
        <v>2774</v>
      </c>
    </row>
    <row r="23" spans="3:4" x14ac:dyDescent="0.3">
      <c r="C23" s="22">
        <v>85</v>
      </c>
      <c r="D23" s="22">
        <v>2587</v>
      </c>
    </row>
    <row r="24" spans="3:4" x14ac:dyDescent="0.3">
      <c r="C24" s="21">
        <v>88</v>
      </c>
      <c r="D24" s="21">
        <v>2130</v>
      </c>
    </row>
    <row r="25" spans="3:4" x14ac:dyDescent="0.3">
      <c r="C25" s="22">
        <v>46</v>
      </c>
      <c r="D25" s="22">
        <v>1835</v>
      </c>
    </row>
    <row r="26" spans="3:4" x14ac:dyDescent="0.3">
      <c r="C26" s="21">
        <v>87</v>
      </c>
      <c r="D26" s="21">
        <v>2672</v>
      </c>
    </row>
    <row r="27" spans="3:4" x14ac:dyDescent="0.3">
      <c r="C27" s="22">
        <v>90</v>
      </c>
      <c r="D27" s="22">
        <v>2430</v>
      </c>
    </row>
    <row r="28" spans="3:4" x14ac:dyDescent="0.3">
      <c r="C28" s="21">
        <v>95</v>
      </c>
      <c r="D28" s="21">
        <v>2375</v>
      </c>
    </row>
    <row r="29" spans="3:4" x14ac:dyDescent="0.3">
      <c r="C29" s="22">
        <v>113</v>
      </c>
      <c r="D29" s="22">
        <v>2234</v>
      </c>
    </row>
    <row r="30" spans="3:4" x14ac:dyDescent="0.3">
      <c r="C30" s="21">
        <v>90</v>
      </c>
      <c r="D30" s="21">
        <v>2648</v>
      </c>
    </row>
    <row r="31" spans="3:4" x14ac:dyDescent="0.3">
      <c r="C31" s="22">
        <v>215</v>
      </c>
      <c r="D31" s="22">
        <v>4615</v>
      </c>
    </row>
    <row r="32" spans="3:4" x14ac:dyDescent="0.3">
      <c r="C32" s="21">
        <v>200</v>
      </c>
      <c r="D32" s="21">
        <v>4376</v>
      </c>
    </row>
    <row r="33" spans="3:4" x14ac:dyDescent="0.3">
      <c r="C33" s="22">
        <v>210</v>
      </c>
      <c r="D33" s="22">
        <v>4382</v>
      </c>
    </row>
    <row r="34" spans="3:4" x14ac:dyDescent="0.3">
      <c r="C34" s="21">
        <v>193</v>
      </c>
      <c r="D34" s="21">
        <v>4732</v>
      </c>
    </row>
    <row r="35" spans="3:4" x14ac:dyDescent="0.3">
      <c r="C35" s="22">
        <v>88</v>
      </c>
      <c r="D35" s="22">
        <v>2130</v>
      </c>
    </row>
    <row r="36" spans="3:4" x14ac:dyDescent="0.3">
      <c r="C36" s="21">
        <v>90</v>
      </c>
      <c r="D36" s="21">
        <v>2264</v>
      </c>
    </row>
    <row r="37" spans="3:4" x14ac:dyDescent="0.3">
      <c r="C37" s="22">
        <v>95</v>
      </c>
      <c r="D37" s="22">
        <v>2228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Charts2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SHWETA MONDAL</cp:lastModifiedBy>
  <dcterms:created xsi:type="dcterms:W3CDTF">2022-07-29T06:27:39Z</dcterms:created>
  <dcterms:modified xsi:type="dcterms:W3CDTF">2023-06-27T09:07:35Z</dcterms:modified>
</cp:coreProperties>
</file>