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UBHAM 19\FSDA Assignments\EXCEL\"/>
    </mc:Choice>
  </mc:AlternateContent>
  <xr:revisionPtr revIDLastSave="0" documentId="13_ncr:1_{BA63D633-EAF1-4DB3-B40E-C70E97CA38B4}" xr6:coauthVersionLast="47" xr6:coauthVersionMax="47" xr10:uidLastSave="{00000000-0000-0000-0000-000000000000}"/>
  <bookViews>
    <workbookView xWindow="-120" yWindow="-120" windowWidth="20730" windowHeight="11040" xr2:uid="{04216246-79E4-42AF-8FE5-DE62D46B1110}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6" i="2" l="1"/>
  <c r="K66" i="2" s="1"/>
  <c r="J68" i="2"/>
  <c r="K60" i="2"/>
  <c r="K61" i="2"/>
  <c r="K62" i="2"/>
  <c r="K63" i="2"/>
  <c r="K64" i="2"/>
  <c r="K65" i="2"/>
  <c r="K67" i="2"/>
  <c r="K68" i="2"/>
  <c r="K59" i="2"/>
  <c r="J60" i="2"/>
  <c r="J61" i="2"/>
  <c r="J62" i="2"/>
  <c r="J63" i="2"/>
  <c r="J64" i="2"/>
  <c r="J65" i="2"/>
  <c r="J67" i="2"/>
  <c r="J59" i="2"/>
  <c r="J46" i="2"/>
  <c r="J47" i="2"/>
  <c r="J48" i="2"/>
  <c r="J49" i="2"/>
  <c r="J50" i="2"/>
  <c r="J51" i="2"/>
  <c r="J52" i="2"/>
  <c r="J53" i="2"/>
  <c r="J54" i="2"/>
  <c r="J45" i="2"/>
  <c r="J36" i="2"/>
  <c r="L23" i="2"/>
  <c r="L27" i="2"/>
  <c r="K27" i="2"/>
  <c r="J27" i="2"/>
  <c r="I27" i="2"/>
  <c r="L26" i="2"/>
  <c r="K26" i="2"/>
  <c r="J26" i="2"/>
  <c r="I26" i="2"/>
  <c r="L25" i="2"/>
  <c r="K25" i="2"/>
  <c r="J25" i="2"/>
  <c r="I25" i="2"/>
  <c r="L24" i="2"/>
  <c r="K24" i="2"/>
  <c r="J24" i="2"/>
  <c r="I24" i="2"/>
  <c r="K23" i="2"/>
  <c r="J23" i="2"/>
  <c r="I23" i="2"/>
  <c r="L22" i="2"/>
  <c r="K22" i="2"/>
  <c r="J22" i="2"/>
  <c r="I22" i="2"/>
  <c r="L21" i="2"/>
  <c r="K21" i="2"/>
  <c r="J21" i="2"/>
  <c r="I21" i="2"/>
  <c r="L20" i="2"/>
  <c r="K20" i="2"/>
  <c r="J20" i="2"/>
  <c r="I20" i="2"/>
  <c r="L19" i="2"/>
  <c r="K19" i="2"/>
  <c r="J19" i="2"/>
  <c r="I19" i="2"/>
  <c r="L18" i="2"/>
  <c r="K18" i="2"/>
  <c r="J18" i="2"/>
  <c r="I18" i="2"/>
</calcChain>
</file>

<file path=xl/sharedStrings.xml><?xml version="1.0" encoding="utf-8"?>
<sst xmlns="http://schemas.openxmlformats.org/spreadsheetml/2006/main" count="114" uniqueCount="33">
  <si>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</si>
  <si>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</si>
  <si>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</si>
  <si>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</si>
  <si>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</si>
  <si>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</si>
  <si>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</si>
  <si>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</si>
  <si>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</si>
  <si>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 han</t>
  </si>
  <si>
    <t>Ravi meheta</t>
  </si>
  <si>
    <t>Ruby tondon</t>
  </si>
  <si>
    <t>Radhika gupta</t>
  </si>
  <si>
    <t>Rakhi</t>
  </si>
  <si>
    <t>david</t>
  </si>
  <si>
    <t>mon ika mis hra</t>
  </si>
  <si>
    <t>Tommy singh</t>
  </si>
  <si>
    <t>p.rakesh</t>
  </si>
  <si>
    <t>Maximum Marks</t>
  </si>
  <si>
    <t>Minimum Marks</t>
  </si>
  <si>
    <t>Total</t>
  </si>
  <si>
    <t>Name length</t>
  </si>
  <si>
    <t>1. Find the Minimum Marks and Maximum marks scored by each student.</t>
  </si>
  <si>
    <t>3. Calculate the length of the names of each student.</t>
  </si>
  <si>
    <t>4. Replace the Name Rakhi with Rocky. Use Formulas</t>
  </si>
  <si>
    <t>6. As you can see that some names have spacing issues. Use Formulas to correct that spacing. Also ensure that the names and surnames start with a capital letter</t>
  </si>
  <si>
    <t>2. Calculate the totals for each student, use conditional formatting to highlight the top students who have scored more than 440.</t>
  </si>
  <si>
    <t>SOLUTIONS BELOW</t>
  </si>
  <si>
    <t>Replace Name of Student</t>
  </si>
  <si>
    <t>Roll No. &amp; Name</t>
  </si>
  <si>
    <t>5. Combine the Roll Numbers and Names. Use formulas. The end result should look like below.   100101Rohan</t>
  </si>
  <si>
    <t>Removing Spaces</t>
  </si>
  <si>
    <t>Proper Name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</si>
</sst>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1" xfId="1" applyBorder="1"/>
    <xf numFmtId="0" fontId="2" fillId="3" borderId="1" xfId="1" applyFont="1" applyFill="1" applyBorder="1"/>
    <xf numFmtId="0" fontId="2" fillId="2" borderId="1" xfId="1" applyFont="1" applyFill="1" applyBorder="1"/>
    <xf numFmtId="0" fontId="0" fillId="0" borderId="1" xfId="0" applyBorder="1"/>
    <xf numFmtId="0" fontId="3" fillId="0" borderId="0" xfId="0" applyFont="1"/>
    <xf numFmtId="0" fontId="5" fillId="0" borderId="0" xfId="1" applyFont="1"/>
    <xf numFmtId="0" fontId="4" fillId="0" borderId="0" xfId="0" applyFont="1"/>
    <xf numFmtId="0" fontId="3" fillId="0" borderId="0" xfId="0" applyFont="1" applyAlignment="1">
      <alignment vertical="center"/>
    </xf>
    <xf numFmtId="0" fontId="1" fillId="2" borderId="1" xfId="1" applyFill="1" applyBorder="1"/>
    <xf numFmtId="0" fontId="2" fillId="2" borderId="2" xfId="1" applyFont="1" applyFill="1" applyBorder="1"/>
  </cellXfs>
  <cellStyles count="2">
    <cellStyle name="Normal" xfId="0" builtinId="0"/>
    <cellStyle name="Normal 2" xfId="1" xr:uid="{F03789DA-8DA8-462D-A3AD-45C397DD9649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11</xdr:row>
      <xdr:rowOff>66675</xdr:rowOff>
    </xdr:from>
    <xdr:to>
      <xdr:col>10</xdr:col>
      <xdr:colOff>1295400</xdr:colOff>
      <xdr:row>14</xdr:row>
      <xdr:rowOff>190500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C1E58C97-7215-15FD-2C1E-129E75C8C69B}"/>
            </a:ext>
          </a:extLst>
        </xdr:cNvPr>
        <xdr:cNvSpPr/>
      </xdr:nvSpPr>
      <xdr:spPr>
        <a:xfrm>
          <a:off x="10239375" y="2305050"/>
          <a:ext cx="581025" cy="790575"/>
        </a:xfrm>
        <a:prstGeom prst="downArrow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E513-21CA-4DE5-A00F-BE976DD051B8}">
  <dimension ref="A1:M68"/>
  <sheetViews>
    <sheetView showGridLines="0" tabSelected="1" workbookViewId="0">
      <selection activeCell="K7" sqref="K7"/>
    </sheetView>
  </sheetViews>
  <sheetFormatPr defaultRowHeight="15" x14ac:dyDescent="0.25"/>
  <cols>
    <col min="1" max="1" width="10.28515625" customWidth="1"/>
    <col min="2" max="2" width="25.7109375" customWidth="1"/>
    <col min="9" max="9" width="20.7109375" customWidth="1"/>
    <col min="10" max="10" width="31.28515625" customWidth="1"/>
    <col min="11" max="11" width="27.85546875" customWidth="1"/>
    <col min="12" max="12" width="15.42578125" customWidth="1"/>
    <col min="13" max="13" width="21" customWidth="1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ht="15.75" x14ac:dyDescent="0.25">
      <c r="A2" s="1">
        <v>100101</v>
      </c>
      <c r="B2" s="1" t="s">
        <v>8</v>
      </c>
      <c r="C2" s="1">
        <v>72</v>
      </c>
      <c r="D2" s="1">
        <v>55</v>
      </c>
      <c r="E2" s="1">
        <v>52</v>
      </c>
      <c r="F2" s="1">
        <v>69</v>
      </c>
      <c r="G2" s="1">
        <v>95</v>
      </c>
      <c r="H2" s="1">
        <v>32</v>
      </c>
    </row>
    <row r="3" spans="1:11" ht="15.75" x14ac:dyDescent="0.25">
      <c r="A3" s="1">
        <v>100102</v>
      </c>
      <c r="B3" s="1" t="s">
        <v>9</v>
      </c>
      <c r="C3" s="1">
        <v>65</v>
      </c>
      <c r="D3" s="1">
        <v>51</v>
      </c>
      <c r="E3" s="1">
        <v>63</v>
      </c>
      <c r="F3" s="1">
        <v>85</v>
      </c>
      <c r="G3" s="1">
        <v>71</v>
      </c>
      <c r="H3" s="1">
        <v>69</v>
      </c>
    </row>
    <row r="4" spans="1:11" ht="15.75" x14ac:dyDescent="0.25">
      <c r="A4" s="1">
        <v>100103</v>
      </c>
      <c r="B4" s="1" t="s">
        <v>10</v>
      </c>
      <c r="C4" s="1">
        <v>72</v>
      </c>
      <c r="D4" s="1">
        <v>56</v>
      </c>
      <c r="E4" s="1">
        <v>78</v>
      </c>
      <c r="F4" s="1">
        <v>85</v>
      </c>
      <c r="G4" s="1">
        <v>47</v>
      </c>
      <c r="H4" s="1">
        <v>68</v>
      </c>
    </row>
    <row r="5" spans="1:11" ht="15.75" x14ac:dyDescent="0.25">
      <c r="A5" s="1">
        <v>100104</v>
      </c>
      <c r="B5" s="1" t="s">
        <v>11</v>
      </c>
      <c r="C5" s="1">
        <v>68</v>
      </c>
      <c r="D5" s="1">
        <v>71</v>
      </c>
      <c r="E5" s="1">
        <v>85</v>
      </c>
      <c r="F5" s="1">
        <v>84</v>
      </c>
      <c r="G5" s="1">
        <v>78</v>
      </c>
      <c r="H5" s="1">
        <v>60</v>
      </c>
    </row>
    <row r="6" spans="1:11" ht="15.75" x14ac:dyDescent="0.25">
      <c r="A6" s="1">
        <v>100105</v>
      </c>
      <c r="B6" s="1" t="s">
        <v>12</v>
      </c>
      <c r="C6" s="1">
        <v>80</v>
      </c>
      <c r="D6" s="1">
        <v>78</v>
      </c>
      <c r="E6" s="1">
        <v>58</v>
      </c>
      <c r="F6" s="1">
        <v>65</v>
      </c>
      <c r="G6" s="1">
        <v>68</v>
      </c>
      <c r="H6" s="1">
        <v>45</v>
      </c>
    </row>
    <row r="7" spans="1:11" ht="15.75" x14ac:dyDescent="0.25">
      <c r="A7" s="1">
        <v>100106</v>
      </c>
      <c r="B7" s="1" t="s">
        <v>13</v>
      </c>
      <c r="C7" s="1">
        <v>61</v>
      </c>
      <c r="D7" s="1">
        <v>78</v>
      </c>
      <c r="E7" s="1">
        <v>45</v>
      </c>
      <c r="F7" s="1">
        <v>62</v>
      </c>
      <c r="G7" s="1">
        <v>75</v>
      </c>
      <c r="H7" s="1">
        <v>64</v>
      </c>
    </row>
    <row r="8" spans="1:11" ht="15.75" x14ac:dyDescent="0.25">
      <c r="A8" s="1">
        <v>100107</v>
      </c>
      <c r="B8" s="1" t="s">
        <v>14</v>
      </c>
      <c r="C8" s="1">
        <v>78</v>
      </c>
      <c r="D8" s="1">
        <v>69</v>
      </c>
      <c r="E8" s="1">
        <v>96</v>
      </c>
      <c r="F8" s="1">
        <v>52</v>
      </c>
      <c r="G8" s="1">
        <v>63</v>
      </c>
      <c r="H8" s="1">
        <v>87</v>
      </c>
    </row>
    <row r="9" spans="1:11" ht="15.75" x14ac:dyDescent="0.25">
      <c r="A9" s="1">
        <v>100108</v>
      </c>
      <c r="B9" s="1" t="s">
        <v>15</v>
      </c>
      <c r="C9" s="1">
        <v>96</v>
      </c>
      <c r="D9" s="1">
        <v>85</v>
      </c>
      <c r="E9" s="1">
        <v>86</v>
      </c>
      <c r="F9" s="1">
        <v>84</v>
      </c>
      <c r="G9" s="1">
        <v>45</v>
      </c>
      <c r="H9" s="1">
        <v>63</v>
      </c>
    </row>
    <row r="10" spans="1:11" ht="15.75" x14ac:dyDescent="0.25">
      <c r="A10" s="1">
        <v>100109</v>
      </c>
      <c r="B10" s="1" t="s">
        <v>16</v>
      </c>
      <c r="C10" s="1">
        <v>75</v>
      </c>
      <c r="D10" s="1">
        <v>63</v>
      </c>
      <c r="E10" s="1">
        <v>54</v>
      </c>
      <c r="F10" s="1">
        <v>63</v>
      </c>
      <c r="G10" s="1">
        <v>61</v>
      </c>
      <c r="H10" s="1">
        <v>98</v>
      </c>
    </row>
    <row r="11" spans="1:11" ht="18.75" x14ac:dyDescent="0.3">
      <c r="A11" s="1">
        <v>100110</v>
      </c>
      <c r="B11" s="1" t="s">
        <v>17</v>
      </c>
      <c r="C11" s="1">
        <v>63</v>
      </c>
      <c r="D11" s="1">
        <v>52</v>
      </c>
      <c r="E11" s="1">
        <v>96</v>
      </c>
      <c r="F11" s="1">
        <v>87</v>
      </c>
      <c r="G11" s="1">
        <v>78</v>
      </c>
      <c r="H11" s="1">
        <v>45</v>
      </c>
      <c r="K11" s="5" t="s">
        <v>27</v>
      </c>
    </row>
    <row r="13" spans="1:11" ht="18.75" x14ac:dyDescent="0.3">
      <c r="A13" s="8" t="s">
        <v>22</v>
      </c>
      <c r="B13" s="5"/>
      <c r="C13" s="5"/>
      <c r="D13" s="5"/>
      <c r="E13" s="5"/>
      <c r="F13" s="5"/>
      <c r="G13" s="5"/>
      <c r="H13" s="5"/>
      <c r="I13" s="5"/>
      <c r="J13" s="5"/>
    </row>
    <row r="14" spans="1:11" ht="18.75" x14ac:dyDescent="0.3">
      <c r="A14" s="8" t="s">
        <v>26</v>
      </c>
      <c r="B14" s="5"/>
      <c r="C14" s="5"/>
      <c r="D14" s="5"/>
      <c r="E14" s="5"/>
      <c r="F14" s="5"/>
      <c r="G14" s="5"/>
      <c r="H14" s="5"/>
      <c r="I14" s="5"/>
      <c r="J14" s="5"/>
    </row>
    <row r="15" spans="1:11" ht="18.75" x14ac:dyDescent="0.3">
      <c r="A15" s="8" t="s">
        <v>23</v>
      </c>
      <c r="B15" s="5"/>
      <c r="C15" s="5"/>
      <c r="D15" s="5"/>
      <c r="E15" s="5"/>
      <c r="F15" s="5"/>
      <c r="G15" s="5"/>
      <c r="H15" s="5"/>
      <c r="I15" s="5"/>
      <c r="J15" s="5"/>
    </row>
    <row r="17" spans="1:13" ht="18.75" x14ac:dyDescent="0.3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3" t="s">
        <v>18</v>
      </c>
      <c r="J17" s="3" t="s">
        <v>19</v>
      </c>
      <c r="K17" s="3" t="s">
        <v>20</v>
      </c>
      <c r="L17" s="3" t="s">
        <v>21</v>
      </c>
      <c r="M17" s="6"/>
    </row>
    <row r="18" spans="1:13" ht="15.75" x14ac:dyDescent="0.25">
      <c r="A18" s="1">
        <v>100101</v>
      </c>
      <c r="B18" s="1" t="s">
        <v>8</v>
      </c>
      <c r="C18" s="1">
        <v>72</v>
      </c>
      <c r="D18" s="1">
        <v>55</v>
      </c>
      <c r="E18" s="1">
        <v>52</v>
      </c>
      <c r="F18" s="1">
        <v>69</v>
      </c>
      <c r="G18" s="1">
        <v>95</v>
      </c>
      <c r="H18" s="1">
        <v>32</v>
      </c>
      <c r="I18" s="4">
        <f>MAX(C18:H18)</f>
        <v>95</v>
      </c>
      <c r="J18" s="4">
        <f>MIN(C18:H18)</f>
        <v>32</v>
      </c>
      <c r="K18" s="4">
        <f>SUM(C18:H18)</f>
        <v>375</v>
      </c>
      <c r="L18" s="4">
        <f>LEN(B18)</f>
        <v>5</v>
      </c>
      <c r="M18" s="7"/>
    </row>
    <row r="19" spans="1:13" ht="15.75" x14ac:dyDescent="0.25">
      <c r="A19" s="1">
        <v>100102</v>
      </c>
      <c r="B19" s="1" t="s">
        <v>9</v>
      </c>
      <c r="C19" s="1">
        <v>65</v>
      </c>
      <c r="D19" s="1">
        <v>51</v>
      </c>
      <c r="E19" s="1">
        <v>63</v>
      </c>
      <c r="F19" s="1">
        <v>85</v>
      </c>
      <c r="G19" s="1">
        <v>71</v>
      </c>
      <c r="H19" s="1">
        <v>69</v>
      </c>
      <c r="I19" s="4">
        <f t="shared" ref="I19:I27" si="0">MAX(C19:H19)</f>
        <v>85</v>
      </c>
      <c r="J19" s="4">
        <f t="shared" ref="J19:J27" si="1">MIN(C19:H19)</f>
        <v>51</v>
      </c>
      <c r="K19" s="4">
        <f t="shared" ref="K19:K27" si="2">SUM(C19:H19)</f>
        <v>404</v>
      </c>
      <c r="L19" s="4">
        <f t="shared" ref="L19:L27" si="3">LEN(B19)</f>
        <v>6</v>
      </c>
      <c r="M19" s="7"/>
    </row>
    <row r="20" spans="1:13" ht="15.75" x14ac:dyDescent="0.25">
      <c r="A20" s="1">
        <v>100103</v>
      </c>
      <c r="B20" s="1" t="s">
        <v>10</v>
      </c>
      <c r="C20" s="1">
        <v>72</v>
      </c>
      <c r="D20" s="1">
        <v>56</v>
      </c>
      <c r="E20" s="1">
        <v>78</v>
      </c>
      <c r="F20" s="1">
        <v>85</v>
      </c>
      <c r="G20" s="1">
        <v>47</v>
      </c>
      <c r="H20" s="1">
        <v>68</v>
      </c>
      <c r="I20" s="4">
        <f t="shared" si="0"/>
        <v>85</v>
      </c>
      <c r="J20" s="4">
        <f t="shared" si="1"/>
        <v>47</v>
      </c>
      <c r="K20" s="4">
        <f t="shared" si="2"/>
        <v>406</v>
      </c>
      <c r="L20" s="4">
        <f t="shared" si="3"/>
        <v>11</v>
      </c>
      <c r="M20" s="7"/>
    </row>
    <row r="21" spans="1:13" ht="15.75" x14ac:dyDescent="0.25">
      <c r="A21" s="1">
        <v>100104</v>
      </c>
      <c r="B21" s="1" t="s">
        <v>11</v>
      </c>
      <c r="C21" s="1">
        <v>68</v>
      </c>
      <c r="D21" s="1">
        <v>71</v>
      </c>
      <c r="E21" s="1">
        <v>85</v>
      </c>
      <c r="F21" s="1">
        <v>84</v>
      </c>
      <c r="G21" s="1">
        <v>78</v>
      </c>
      <c r="H21" s="1">
        <v>60</v>
      </c>
      <c r="I21" s="4">
        <f t="shared" si="0"/>
        <v>85</v>
      </c>
      <c r="J21" s="4">
        <f t="shared" si="1"/>
        <v>60</v>
      </c>
      <c r="K21" s="4">
        <f t="shared" si="2"/>
        <v>446</v>
      </c>
      <c r="L21" s="4">
        <f t="shared" si="3"/>
        <v>11</v>
      </c>
      <c r="M21" s="7"/>
    </row>
    <row r="22" spans="1:13" ht="15.75" x14ac:dyDescent="0.25">
      <c r="A22" s="1">
        <v>100105</v>
      </c>
      <c r="B22" s="1" t="s">
        <v>12</v>
      </c>
      <c r="C22" s="1">
        <v>80</v>
      </c>
      <c r="D22" s="1">
        <v>78</v>
      </c>
      <c r="E22" s="1">
        <v>58</v>
      </c>
      <c r="F22" s="1">
        <v>65</v>
      </c>
      <c r="G22" s="1">
        <v>68</v>
      </c>
      <c r="H22" s="1">
        <v>45</v>
      </c>
      <c r="I22" s="4">
        <f t="shared" si="0"/>
        <v>80</v>
      </c>
      <c r="J22" s="4">
        <f t="shared" si="1"/>
        <v>45</v>
      </c>
      <c r="K22" s="4">
        <f t="shared" si="2"/>
        <v>394</v>
      </c>
      <c r="L22" s="4">
        <f t="shared" si="3"/>
        <v>13</v>
      </c>
      <c r="M22" s="7"/>
    </row>
    <row r="23" spans="1:13" ht="15.75" x14ac:dyDescent="0.25">
      <c r="A23" s="1">
        <v>100106</v>
      </c>
      <c r="B23" s="1" t="s">
        <v>13</v>
      </c>
      <c r="C23" s="1">
        <v>61</v>
      </c>
      <c r="D23" s="1">
        <v>78</v>
      </c>
      <c r="E23" s="1">
        <v>45</v>
      </c>
      <c r="F23" s="1">
        <v>62</v>
      </c>
      <c r="G23" s="1">
        <v>75</v>
      </c>
      <c r="H23" s="1">
        <v>64</v>
      </c>
      <c r="I23" s="4">
        <f t="shared" si="0"/>
        <v>78</v>
      </c>
      <c r="J23" s="4">
        <f t="shared" si="1"/>
        <v>45</v>
      </c>
      <c r="K23" s="4">
        <f t="shared" si="2"/>
        <v>385</v>
      </c>
      <c r="L23" s="4">
        <f t="shared" si="3"/>
        <v>5</v>
      </c>
      <c r="M23" s="7"/>
    </row>
    <row r="24" spans="1:13" ht="15.75" x14ac:dyDescent="0.25">
      <c r="A24" s="1">
        <v>100107</v>
      </c>
      <c r="B24" s="1" t="s">
        <v>14</v>
      </c>
      <c r="C24" s="1">
        <v>78</v>
      </c>
      <c r="D24" s="1">
        <v>69</v>
      </c>
      <c r="E24" s="1">
        <v>96</v>
      </c>
      <c r="F24" s="1">
        <v>52</v>
      </c>
      <c r="G24" s="1">
        <v>63</v>
      </c>
      <c r="H24" s="1">
        <v>87</v>
      </c>
      <c r="I24" s="4">
        <f t="shared" si="0"/>
        <v>96</v>
      </c>
      <c r="J24" s="4">
        <f t="shared" si="1"/>
        <v>52</v>
      </c>
      <c r="K24" s="4">
        <f t="shared" si="2"/>
        <v>445</v>
      </c>
      <c r="L24" s="4">
        <f t="shared" si="3"/>
        <v>5</v>
      </c>
      <c r="M24" s="7"/>
    </row>
    <row r="25" spans="1:13" ht="15.75" x14ac:dyDescent="0.25">
      <c r="A25" s="1">
        <v>100108</v>
      </c>
      <c r="B25" s="1" t="s">
        <v>15</v>
      </c>
      <c r="C25" s="1">
        <v>96</v>
      </c>
      <c r="D25" s="1">
        <v>85</v>
      </c>
      <c r="E25" s="1">
        <v>86</v>
      </c>
      <c r="F25" s="1">
        <v>84</v>
      </c>
      <c r="G25" s="1">
        <v>45</v>
      </c>
      <c r="H25" s="1">
        <v>63</v>
      </c>
      <c r="I25" s="4">
        <f t="shared" si="0"/>
        <v>96</v>
      </c>
      <c r="J25" s="4">
        <f t="shared" si="1"/>
        <v>45</v>
      </c>
      <c r="K25" s="4">
        <f t="shared" si="2"/>
        <v>459</v>
      </c>
      <c r="L25" s="4">
        <f t="shared" si="3"/>
        <v>15</v>
      </c>
      <c r="M25" s="7"/>
    </row>
    <row r="26" spans="1:13" ht="15.75" x14ac:dyDescent="0.25">
      <c r="A26" s="1">
        <v>100109</v>
      </c>
      <c r="B26" s="1" t="s">
        <v>16</v>
      </c>
      <c r="C26" s="1">
        <v>75</v>
      </c>
      <c r="D26" s="1">
        <v>63</v>
      </c>
      <c r="E26" s="1">
        <v>54</v>
      </c>
      <c r="F26" s="1">
        <v>63</v>
      </c>
      <c r="G26" s="1">
        <v>61</v>
      </c>
      <c r="H26" s="1">
        <v>98</v>
      </c>
      <c r="I26" s="4">
        <f t="shared" si="0"/>
        <v>98</v>
      </c>
      <c r="J26" s="4">
        <f t="shared" si="1"/>
        <v>54</v>
      </c>
      <c r="K26" s="4">
        <f t="shared" si="2"/>
        <v>414</v>
      </c>
      <c r="L26" s="4">
        <f t="shared" si="3"/>
        <v>11</v>
      </c>
      <c r="M26" s="7"/>
    </row>
    <row r="27" spans="1:13" ht="15.75" x14ac:dyDescent="0.25">
      <c r="A27" s="1">
        <v>100110</v>
      </c>
      <c r="B27" s="1" t="s">
        <v>17</v>
      </c>
      <c r="C27" s="1">
        <v>63</v>
      </c>
      <c r="D27" s="1">
        <v>52</v>
      </c>
      <c r="E27" s="1">
        <v>96</v>
      </c>
      <c r="F27" s="1">
        <v>87</v>
      </c>
      <c r="G27" s="1">
        <v>78</v>
      </c>
      <c r="H27" s="1">
        <v>45</v>
      </c>
      <c r="I27" s="4">
        <f t="shared" si="0"/>
        <v>96</v>
      </c>
      <c r="J27" s="4">
        <f t="shared" si="1"/>
        <v>45</v>
      </c>
      <c r="K27" s="4">
        <f t="shared" si="2"/>
        <v>421</v>
      </c>
      <c r="L27" s="4">
        <f t="shared" si="3"/>
        <v>8</v>
      </c>
      <c r="M27" s="7"/>
    </row>
    <row r="29" spans="1:13" ht="18.75" x14ac:dyDescent="0.25">
      <c r="A29" s="8" t="s">
        <v>24</v>
      </c>
    </row>
    <row r="30" spans="1:13" ht="18.75" x14ac:dyDescent="0.3">
      <c r="A30" s="2" t="s">
        <v>0</v>
      </c>
      <c r="B30" s="2" t="s">
        <v>1</v>
      </c>
      <c r="C30" s="2" t="s">
        <v>2</v>
      </c>
      <c r="D30" s="2" t="s">
        <v>3</v>
      </c>
      <c r="E30" s="2" t="s">
        <v>4</v>
      </c>
      <c r="F30" s="2" t="s">
        <v>5</v>
      </c>
      <c r="G30" s="2" t="s">
        <v>6</v>
      </c>
      <c r="H30" s="2" t="s">
        <v>7</v>
      </c>
      <c r="J30" s="10" t="s">
        <v>28</v>
      </c>
    </row>
    <row r="31" spans="1:13" ht="15.75" x14ac:dyDescent="0.25">
      <c r="A31" s="1">
        <v>100101</v>
      </c>
      <c r="B31" s="1" t="s">
        <v>8</v>
      </c>
      <c r="C31" s="1">
        <v>72</v>
      </c>
      <c r="D31" s="1">
        <v>55</v>
      </c>
      <c r="E31" s="1">
        <v>52</v>
      </c>
      <c r="F31" s="1">
        <v>69</v>
      </c>
      <c r="G31" s="1">
        <v>95</v>
      </c>
      <c r="H31" s="1">
        <v>32</v>
      </c>
      <c r="J31" s="1" t="s">
        <v>8</v>
      </c>
    </row>
    <row r="32" spans="1:13" ht="15.75" x14ac:dyDescent="0.25">
      <c r="A32" s="1">
        <v>100102</v>
      </c>
      <c r="B32" s="1" t="s">
        <v>9</v>
      </c>
      <c r="C32" s="1">
        <v>65</v>
      </c>
      <c r="D32" s="1">
        <v>51</v>
      </c>
      <c r="E32" s="1">
        <v>63</v>
      </c>
      <c r="F32" s="1">
        <v>85</v>
      </c>
      <c r="G32" s="1">
        <v>71</v>
      </c>
      <c r="H32" s="1">
        <v>69</v>
      </c>
      <c r="J32" s="1" t="s">
        <v>9</v>
      </c>
    </row>
    <row r="33" spans="1:10" ht="15.75" x14ac:dyDescent="0.25">
      <c r="A33" s="1">
        <v>100103</v>
      </c>
      <c r="B33" s="1" t="s">
        <v>10</v>
      </c>
      <c r="C33" s="1">
        <v>72</v>
      </c>
      <c r="D33" s="1">
        <v>56</v>
      </c>
      <c r="E33" s="1">
        <v>78</v>
      </c>
      <c r="F33" s="1">
        <v>85</v>
      </c>
      <c r="G33" s="1">
        <v>47</v>
      </c>
      <c r="H33" s="1">
        <v>68</v>
      </c>
      <c r="J33" s="1" t="s">
        <v>10</v>
      </c>
    </row>
    <row r="34" spans="1:10" ht="15.75" x14ac:dyDescent="0.25">
      <c r="A34" s="1">
        <v>100104</v>
      </c>
      <c r="B34" s="1" t="s">
        <v>11</v>
      </c>
      <c r="C34" s="1">
        <v>68</v>
      </c>
      <c r="D34" s="1">
        <v>71</v>
      </c>
      <c r="E34" s="1">
        <v>85</v>
      </c>
      <c r="F34" s="1">
        <v>84</v>
      </c>
      <c r="G34" s="1">
        <v>78</v>
      </c>
      <c r="H34" s="1">
        <v>60</v>
      </c>
      <c r="J34" s="1" t="s">
        <v>11</v>
      </c>
    </row>
    <row r="35" spans="1:10" ht="15.75" x14ac:dyDescent="0.25">
      <c r="A35" s="1">
        <v>100105</v>
      </c>
      <c r="B35" s="1" t="s">
        <v>12</v>
      </c>
      <c r="C35" s="1">
        <v>80</v>
      </c>
      <c r="D35" s="1">
        <v>78</v>
      </c>
      <c r="E35" s="1">
        <v>58</v>
      </c>
      <c r="F35" s="1">
        <v>65</v>
      </c>
      <c r="G35" s="1">
        <v>68</v>
      </c>
      <c r="H35" s="1">
        <v>45</v>
      </c>
      <c r="J35" s="1" t="s">
        <v>12</v>
      </c>
    </row>
    <row r="36" spans="1:10" ht="15.75" x14ac:dyDescent="0.25">
      <c r="A36" s="1">
        <v>100106</v>
      </c>
      <c r="B36" s="1" t="s">
        <v>13</v>
      </c>
      <c r="C36" s="1">
        <v>61</v>
      </c>
      <c r="D36" s="1">
        <v>78</v>
      </c>
      <c r="E36" s="1">
        <v>45</v>
      </c>
      <c r="F36" s="1">
        <v>62</v>
      </c>
      <c r="G36" s="1">
        <v>75</v>
      </c>
      <c r="H36" s="1">
        <v>64</v>
      </c>
      <c r="J36" s="9" t="str">
        <f>REPLACE(B36,1,LEN(B36),"Rocky")</f>
        <v>Rocky</v>
      </c>
    </row>
    <row r="37" spans="1:10" ht="15.75" x14ac:dyDescent="0.25">
      <c r="A37" s="1">
        <v>100107</v>
      </c>
      <c r="B37" s="1" t="s">
        <v>14</v>
      </c>
      <c r="C37" s="1">
        <v>78</v>
      </c>
      <c r="D37" s="1">
        <v>69</v>
      </c>
      <c r="E37" s="1">
        <v>96</v>
      </c>
      <c r="F37" s="1">
        <v>52</v>
      </c>
      <c r="G37" s="1">
        <v>63</v>
      </c>
      <c r="H37" s="1">
        <v>87</v>
      </c>
      <c r="J37" s="1" t="s">
        <v>14</v>
      </c>
    </row>
    <row r="38" spans="1:10" ht="15.75" x14ac:dyDescent="0.25">
      <c r="A38" s="1">
        <v>100108</v>
      </c>
      <c r="B38" s="1" t="s">
        <v>15</v>
      </c>
      <c r="C38" s="1">
        <v>96</v>
      </c>
      <c r="D38" s="1">
        <v>85</v>
      </c>
      <c r="E38" s="1">
        <v>86</v>
      </c>
      <c r="F38" s="1">
        <v>84</v>
      </c>
      <c r="G38" s="1">
        <v>45</v>
      </c>
      <c r="H38" s="1">
        <v>63</v>
      </c>
      <c r="J38" s="1" t="s">
        <v>15</v>
      </c>
    </row>
    <row r="39" spans="1:10" ht="15.75" x14ac:dyDescent="0.25">
      <c r="A39" s="1">
        <v>100109</v>
      </c>
      <c r="B39" s="1" t="s">
        <v>16</v>
      </c>
      <c r="C39" s="1">
        <v>75</v>
      </c>
      <c r="D39" s="1">
        <v>63</v>
      </c>
      <c r="E39" s="1">
        <v>54</v>
      </c>
      <c r="F39" s="1">
        <v>63</v>
      </c>
      <c r="G39" s="1">
        <v>61</v>
      </c>
      <c r="H39" s="1">
        <v>98</v>
      </c>
      <c r="J39" s="1" t="s">
        <v>16</v>
      </c>
    </row>
    <row r="40" spans="1:10" ht="15.75" x14ac:dyDescent="0.25">
      <c r="A40" s="1">
        <v>100110</v>
      </c>
      <c r="B40" s="1" t="s">
        <v>17</v>
      </c>
      <c r="C40" s="1">
        <v>63</v>
      </c>
      <c r="D40" s="1">
        <v>52</v>
      </c>
      <c r="E40" s="1">
        <v>96</v>
      </c>
      <c r="F40" s="1">
        <v>87</v>
      </c>
      <c r="G40" s="1">
        <v>78</v>
      </c>
      <c r="H40" s="1">
        <v>45</v>
      </c>
      <c r="J40" s="1" t="s">
        <v>17</v>
      </c>
    </row>
    <row r="42" spans="1:10" ht="18.75" x14ac:dyDescent="0.25">
      <c r="A42" s="8" t="s">
        <v>30</v>
      </c>
    </row>
    <row r="44" spans="1:10" ht="18.75" x14ac:dyDescent="0.3">
      <c r="A44" s="2" t="s">
        <v>0</v>
      </c>
      <c r="B44" s="2" t="s">
        <v>1</v>
      </c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J44" s="3" t="s">
        <v>29</v>
      </c>
    </row>
    <row r="45" spans="1:10" ht="15.75" x14ac:dyDescent="0.25">
      <c r="A45" s="1">
        <v>100101</v>
      </c>
      <c r="B45" s="1" t="s">
        <v>8</v>
      </c>
      <c r="C45" s="1">
        <v>72</v>
      </c>
      <c r="D45" s="1">
        <v>55</v>
      </c>
      <c r="E45" s="1">
        <v>52</v>
      </c>
      <c r="F45" s="1">
        <v>69</v>
      </c>
      <c r="G45" s="1">
        <v>95</v>
      </c>
      <c r="H45" s="1">
        <v>32</v>
      </c>
      <c r="J45" s="4" t="str">
        <f>_xlfn.CONCAT(A45,B45)</f>
        <v>100101Rohan</v>
      </c>
    </row>
    <row r="46" spans="1:10" ht="15.75" x14ac:dyDescent="0.25">
      <c r="A46" s="1">
        <v>100102</v>
      </c>
      <c r="B46" s="1" t="s">
        <v>9</v>
      </c>
      <c r="C46" s="1">
        <v>65</v>
      </c>
      <c r="D46" s="1">
        <v>51</v>
      </c>
      <c r="E46" s="1">
        <v>63</v>
      </c>
      <c r="F46" s="1">
        <v>85</v>
      </c>
      <c r="G46" s="1">
        <v>71</v>
      </c>
      <c r="H46" s="1">
        <v>69</v>
      </c>
      <c r="J46" s="4" t="str">
        <f t="shared" ref="J46:J54" si="4">_xlfn.CONCAT(A46,B46)</f>
        <v>100102Mo han</v>
      </c>
    </row>
    <row r="47" spans="1:10" ht="15.75" x14ac:dyDescent="0.25">
      <c r="A47" s="1">
        <v>100103</v>
      </c>
      <c r="B47" s="1" t="s">
        <v>10</v>
      </c>
      <c r="C47" s="1">
        <v>72</v>
      </c>
      <c r="D47" s="1">
        <v>56</v>
      </c>
      <c r="E47" s="1">
        <v>78</v>
      </c>
      <c r="F47" s="1">
        <v>85</v>
      </c>
      <c r="G47" s="1">
        <v>47</v>
      </c>
      <c r="H47" s="1">
        <v>68</v>
      </c>
      <c r="J47" s="4" t="str">
        <f t="shared" si="4"/>
        <v>100103Ravi meheta</v>
      </c>
    </row>
    <row r="48" spans="1:10" ht="15.75" x14ac:dyDescent="0.25">
      <c r="A48" s="1">
        <v>100104</v>
      </c>
      <c r="B48" s="1" t="s">
        <v>11</v>
      </c>
      <c r="C48" s="1">
        <v>68</v>
      </c>
      <c r="D48" s="1">
        <v>71</v>
      </c>
      <c r="E48" s="1">
        <v>85</v>
      </c>
      <c r="F48" s="1">
        <v>84</v>
      </c>
      <c r="G48" s="1">
        <v>78</v>
      </c>
      <c r="H48" s="1">
        <v>60</v>
      </c>
      <c r="J48" s="4" t="str">
        <f t="shared" si="4"/>
        <v>100104Ruby tondon</v>
      </c>
    </row>
    <row r="49" spans="1:11" ht="15.75" x14ac:dyDescent="0.25">
      <c r="A49" s="1">
        <v>100105</v>
      </c>
      <c r="B49" s="1" t="s">
        <v>12</v>
      </c>
      <c r="C49" s="1">
        <v>80</v>
      </c>
      <c r="D49" s="1">
        <v>78</v>
      </c>
      <c r="E49" s="1">
        <v>58</v>
      </c>
      <c r="F49" s="1">
        <v>65</v>
      </c>
      <c r="G49" s="1">
        <v>68</v>
      </c>
      <c r="H49" s="1">
        <v>45</v>
      </c>
      <c r="J49" s="4" t="str">
        <f t="shared" si="4"/>
        <v>100105Radhika gupta</v>
      </c>
    </row>
    <row r="50" spans="1:11" ht="15.75" x14ac:dyDescent="0.25">
      <c r="A50" s="1">
        <v>100106</v>
      </c>
      <c r="B50" s="1" t="s">
        <v>13</v>
      </c>
      <c r="C50" s="1">
        <v>61</v>
      </c>
      <c r="D50" s="1">
        <v>78</v>
      </c>
      <c r="E50" s="1">
        <v>45</v>
      </c>
      <c r="F50" s="1">
        <v>62</v>
      </c>
      <c r="G50" s="1">
        <v>75</v>
      </c>
      <c r="H50" s="1">
        <v>64</v>
      </c>
      <c r="J50" s="4" t="str">
        <f t="shared" si="4"/>
        <v>100106Rakhi</v>
      </c>
    </row>
    <row r="51" spans="1:11" ht="15.75" x14ac:dyDescent="0.25">
      <c r="A51" s="1">
        <v>100107</v>
      </c>
      <c r="B51" s="1" t="s">
        <v>14</v>
      </c>
      <c r="C51" s="1">
        <v>78</v>
      </c>
      <c r="D51" s="1">
        <v>69</v>
      </c>
      <c r="E51" s="1">
        <v>96</v>
      </c>
      <c r="F51" s="1">
        <v>52</v>
      </c>
      <c r="G51" s="1">
        <v>63</v>
      </c>
      <c r="H51" s="1">
        <v>87</v>
      </c>
      <c r="J51" s="4" t="str">
        <f t="shared" si="4"/>
        <v>100107david</v>
      </c>
    </row>
    <row r="52" spans="1:11" ht="15.75" x14ac:dyDescent="0.25">
      <c r="A52" s="1">
        <v>100108</v>
      </c>
      <c r="B52" s="1" t="s">
        <v>15</v>
      </c>
      <c r="C52" s="1">
        <v>96</v>
      </c>
      <c r="D52" s="1">
        <v>85</v>
      </c>
      <c r="E52" s="1">
        <v>86</v>
      </c>
      <c r="F52" s="1">
        <v>84</v>
      </c>
      <c r="G52" s="1">
        <v>45</v>
      </c>
      <c r="H52" s="1">
        <v>63</v>
      </c>
      <c r="J52" s="4" t="str">
        <f t="shared" si="4"/>
        <v>100108mon ika mis hra</v>
      </c>
    </row>
    <row r="53" spans="1:11" ht="15.75" x14ac:dyDescent="0.25">
      <c r="A53" s="1">
        <v>100109</v>
      </c>
      <c r="B53" s="1" t="s">
        <v>16</v>
      </c>
      <c r="C53" s="1">
        <v>75</v>
      </c>
      <c r="D53" s="1">
        <v>63</v>
      </c>
      <c r="E53" s="1">
        <v>54</v>
      </c>
      <c r="F53" s="1">
        <v>63</v>
      </c>
      <c r="G53" s="1">
        <v>61</v>
      </c>
      <c r="H53" s="1">
        <v>98</v>
      </c>
      <c r="J53" s="4" t="str">
        <f t="shared" si="4"/>
        <v>100109Tommy singh</v>
      </c>
    </row>
    <row r="54" spans="1:11" ht="15.75" x14ac:dyDescent="0.25">
      <c r="A54" s="1">
        <v>100110</v>
      </c>
      <c r="B54" s="1" t="s">
        <v>17</v>
      </c>
      <c r="C54" s="1">
        <v>63</v>
      </c>
      <c r="D54" s="1">
        <v>52</v>
      </c>
      <c r="E54" s="1">
        <v>96</v>
      </c>
      <c r="F54" s="1">
        <v>87</v>
      </c>
      <c r="G54" s="1">
        <v>78</v>
      </c>
      <c r="H54" s="1">
        <v>45</v>
      </c>
      <c r="J54" s="4" t="str">
        <f t="shared" si="4"/>
        <v>100110p.rakesh</v>
      </c>
    </row>
    <row r="56" spans="1:11" ht="18.75" x14ac:dyDescent="0.25">
      <c r="A56" s="8" t="s">
        <v>25</v>
      </c>
    </row>
    <row r="58" spans="1:11" ht="18.75" x14ac:dyDescent="0.3">
      <c r="A58" s="2" t="s">
        <v>0</v>
      </c>
      <c r="B58" s="2" t="s">
        <v>1</v>
      </c>
      <c r="C58" s="2" t="s">
        <v>2</v>
      </c>
      <c r="D58" s="2" t="s">
        <v>3</v>
      </c>
      <c r="E58" s="2" t="s">
        <v>4</v>
      </c>
      <c r="F58" s="2" t="s">
        <v>5</v>
      </c>
      <c r="G58" s="2" t="s">
        <v>6</v>
      </c>
      <c r="H58" s="2" t="s">
        <v>7</v>
      </c>
      <c r="J58" s="3" t="s">
        <v>31</v>
      </c>
      <c r="K58" s="3" t="s">
        <v>32</v>
      </c>
    </row>
    <row r="59" spans="1:11" ht="15.75" x14ac:dyDescent="0.25">
      <c r="A59" s="1">
        <v>100101</v>
      </c>
      <c r="B59" s="1" t="s">
        <v>8</v>
      </c>
      <c r="C59" s="1">
        <v>72</v>
      </c>
      <c r="D59" s="1">
        <v>55</v>
      </c>
      <c r="E59" s="1">
        <v>52</v>
      </c>
      <c r="F59" s="1">
        <v>69</v>
      </c>
      <c r="G59" s="1">
        <v>95</v>
      </c>
      <c r="H59" s="1">
        <v>32</v>
      </c>
      <c r="J59" s="4" t="str">
        <f>TRIM(B59)</f>
        <v>Rohan</v>
      </c>
      <c r="K59" s="4" t="str">
        <f>PROPER(J59)</f>
        <v>Rohan</v>
      </c>
    </row>
    <row r="60" spans="1:11" ht="15.75" x14ac:dyDescent="0.25">
      <c r="A60" s="1">
        <v>100102</v>
      </c>
      <c r="B60" s="1" t="s">
        <v>9</v>
      </c>
      <c r="C60" s="1">
        <v>65</v>
      </c>
      <c r="D60" s="1">
        <v>51</v>
      </c>
      <c r="E60" s="1">
        <v>63</v>
      </c>
      <c r="F60" s="1">
        <v>85</v>
      </c>
      <c r="G60" s="1">
        <v>71</v>
      </c>
      <c r="H60" s="1">
        <v>69</v>
      </c>
      <c r="J60" s="4" t="str">
        <f t="shared" ref="J60:J68" si="5">TRIM(B60)</f>
        <v>Mo han</v>
      </c>
      <c r="K60" s="4" t="str">
        <f t="shared" ref="K60:K68" si="6">PROPER(J60)</f>
        <v>Mo Han</v>
      </c>
    </row>
    <row r="61" spans="1:11" ht="15.75" x14ac:dyDescent="0.25">
      <c r="A61" s="1">
        <v>100103</v>
      </c>
      <c r="B61" s="1" t="s">
        <v>10</v>
      </c>
      <c r="C61" s="1">
        <v>72</v>
      </c>
      <c r="D61" s="1">
        <v>56</v>
      </c>
      <c r="E61" s="1">
        <v>78</v>
      </c>
      <c r="F61" s="1">
        <v>85</v>
      </c>
      <c r="G61" s="1">
        <v>47</v>
      </c>
      <c r="H61" s="1">
        <v>68</v>
      </c>
      <c r="J61" s="4" t="str">
        <f t="shared" si="5"/>
        <v>Ravi meheta</v>
      </c>
      <c r="K61" s="4" t="str">
        <f t="shared" si="6"/>
        <v>Ravi Meheta</v>
      </c>
    </row>
    <row r="62" spans="1:11" ht="15.75" x14ac:dyDescent="0.25">
      <c r="A62" s="1">
        <v>100104</v>
      </c>
      <c r="B62" s="1" t="s">
        <v>11</v>
      </c>
      <c r="C62" s="1">
        <v>68</v>
      </c>
      <c r="D62" s="1">
        <v>71</v>
      </c>
      <c r="E62" s="1">
        <v>85</v>
      </c>
      <c r="F62" s="1">
        <v>84</v>
      </c>
      <c r="G62" s="1">
        <v>78</v>
      </c>
      <c r="H62" s="1">
        <v>60</v>
      </c>
      <c r="J62" s="4" t="str">
        <f t="shared" si="5"/>
        <v>Ruby tondon</v>
      </c>
      <c r="K62" s="4" t="str">
        <f t="shared" si="6"/>
        <v>Ruby Tondon</v>
      </c>
    </row>
    <row r="63" spans="1:11" ht="15.75" x14ac:dyDescent="0.25">
      <c r="A63" s="1">
        <v>100105</v>
      </c>
      <c r="B63" s="1" t="s">
        <v>12</v>
      </c>
      <c r="C63" s="1">
        <v>80</v>
      </c>
      <c r="D63" s="1">
        <v>78</v>
      </c>
      <c r="E63" s="1">
        <v>58</v>
      </c>
      <c r="F63" s="1">
        <v>65</v>
      </c>
      <c r="G63" s="1">
        <v>68</v>
      </c>
      <c r="H63" s="1">
        <v>45</v>
      </c>
      <c r="J63" s="4" t="str">
        <f t="shared" si="5"/>
        <v>Radhika gupta</v>
      </c>
      <c r="K63" s="4" t="str">
        <f t="shared" si="6"/>
        <v>Radhika Gupta</v>
      </c>
    </row>
    <row r="64" spans="1:11" ht="15.75" x14ac:dyDescent="0.25">
      <c r="A64" s="1">
        <v>100106</v>
      </c>
      <c r="B64" s="1" t="s">
        <v>13</v>
      </c>
      <c r="C64" s="1">
        <v>61</v>
      </c>
      <c r="D64" s="1">
        <v>78</v>
      </c>
      <c r="E64" s="1">
        <v>45</v>
      </c>
      <c r="F64" s="1">
        <v>62</v>
      </c>
      <c r="G64" s="1">
        <v>75</v>
      </c>
      <c r="H64" s="1">
        <v>64</v>
      </c>
      <c r="J64" s="4" t="str">
        <f t="shared" si="5"/>
        <v>Rakhi</v>
      </c>
      <c r="K64" s="4" t="str">
        <f t="shared" si="6"/>
        <v>Rakhi</v>
      </c>
    </row>
    <row r="65" spans="1:11" ht="15.75" x14ac:dyDescent="0.25">
      <c r="A65" s="1">
        <v>100107</v>
      </c>
      <c r="B65" s="1" t="s">
        <v>14</v>
      </c>
      <c r="C65" s="1">
        <v>78</v>
      </c>
      <c r="D65" s="1">
        <v>69</v>
      </c>
      <c r="E65" s="1">
        <v>96</v>
      </c>
      <c r="F65" s="1">
        <v>52</v>
      </c>
      <c r="G65" s="1">
        <v>63</v>
      </c>
      <c r="H65" s="1">
        <v>87</v>
      </c>
      <c r="J65" s="4" t="str">
        <f t="shared" si="5"/>
        <v>david</v>
      </c>
      <c r="K65" s="4" t="str">
        <f t="shared" si="6"/>
        <v>David</v>
      </c>
    </row>
    <row r="66" spans="1:11" ht="15.75" x14ac:dyDescent="0.25">
      <c r="A66" s="1">
        <v>100108</v>
      </c>
      <c r="B66" s="1" t="s">
        <v>15</v>
      </c>
      <c r="C66" s="1">
        <v>96</v>
      </c>
      <c r="D66" s="1">
        <v>85</v>
      </c>
      <c r="E66" s="1">
        <v>86</v>
      </c>
      <c r="F66" s="1">
        <v>84</v>
      </c>
      <c r="G66" s="1">
        <v>45</v>
      </c>
      <c r="H66" s="1">
        <v>63</v>
      </c>
      <c r="J66" s="4" t="str">
        <f>REPLACE(SUBSTITUTE(TRIM(B66)," ","",1),11,1,"")</f>
        <v>monika mishra</v>
      </c>
      <c r="K66" s="4" t="str">
        <f t="shared" si="6"/>
        <v>Monika Mishra</v>
      </c>
    </row>
    <row r="67" spans="1:11" ht="15.75" x14ac:dyDescent="0.25">
      <c r="A67" s="1">
        <v>100109</v>
      </c>
      <c r="B67" s="1" t="s">
        <v>16</v>
      </c>
      <c r="C67" s="1">
        <v>75</v>
      </c>
      <c r="D67" s="1">
        <v>63</v>
      </c>
      <c r="E67" s="1">
        <v>54</v>
      </c>
      <c r="F67" s="1">
        <v>63</v>
      </c>
      <c r="G67" s="1">
        <v>61</v>
      </c>
      <c r="H67" s="1">
        <v>98</v>
      </c>
      <c r="J67" s="4" t="str">
        <f t="shared" si="5"/>
        <v>Tommy singh</v>
      </c>
      <c r="K67" s="4" t="str">
        <f t="shared" si="6"/>
        <v>Tommy Singh</v>
      </c>
    </row>
    <row r="68" spans="1:11" ht="15.75" x14ac:dyDescent="0.25">
      <c r="A68" s="1">
        <v>100110</v>
      </c>
      <c r="B68" s="1" t="s">
        <v>17</v>
      </c>
      <c r="C68" s="1">
        <v>63</v>
      </c>
      <c r="D68" s="1">
        <v>52</v>
      </c>
      <c r="E68" s="1">
        <v>96</v>
      </c>
      <c r="F68" s="1">
        <v>87</v>
      </c>
      <c r="G68" s="1">
        <v>78</v>
      </c>
      <c r="H68" s="1">
        <v>45</v>
      </c>
      <c r="J68" s="4" t="str">
        <f>REPLACE(B68,2,1,"")</f>
        <v>prakesh</v>
      </c>
      <c r="K68" s="4" t="str">
        <f t="shared" si="6"/>
        <v>Prakesh</v>
      </c>
    </row>
  </sheetData>
  <conditionalFormatting sqref="K18:K27">
    <cfRule type="cellIs" dxfId="0" priority="1" operator="greaterThan">
      <formula>440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40D5-F3E1-42BC-97CC-29DCC4F8194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2023-04-10T12:05:00Z</dcterms:created>
  <dcterms:modified xsi:type="dcterms:W3CDTF">2023-04-21T12:45:02Z</dcterms:modified>
</cp:coreProperties>
</file>