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NRAICHSTEIN\Desktop\"/>
    </mc:Choice>
  </mc:AlternateContent>
  <xr:revisionPtr revIDLastSave="0" documentId="13_ncr:40009_{508F4086-9360-4318-B24C-F36FBCE8BD5F}" xr6:coauthVersionLast="45" xr6:coauthVersionMax="45" xr10:uidLastSave="{00000000-0000-0000-0000-000000000000}"/>
  <bookViews>
    <workbookView xWindow="-120" yWindow="-120" windowWidth="29040" windowHeight="15840" activeTab="1"/>
  </bookViews>
  <sheets>
    <sheet name="Distributors" sheetId="1" r:id="rId1"/>
    <sheet name="Ingestors" sheetId="2" r:id="rId2"/>
  </sheets>
  <definedNames>
    <definedName name="_xlnm._FilterDatabase" localSheetId="0" hidden="1">Distributors!$A$1:$J$50</definedName>
    <definedName name="_xlnm._FilterDatabase" localSheetId="1" hidden="1">Ingestors!$A$1:$J$50</definedName>
  </definedNames>
  <calcPr calcId="0"/>
</workbook>
</file>

<file path=xl/calcChain.xml><?xml version="1.0" encoding="utf-8"?>
<calcChain xmlns="http://schemas.openxmlformats.org/spreadsheetml/2006/main">
  <c r="J50" i="2" l="1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<sst xmlns="http://schemas.openxmlformats.org/spreadsheetml/2006/main" count="216" uniqueCount="18">
  <si>
    <t>LOKI_REPLICAS</t>
  </si>
  <si>
    <t>WRITE_BATCH_SIZE</t>
  </si>
  <si>
    <t>WRITE_MSG_PER_SEC</t>
  </si>
  <si>
    <t>WRITE_REPLICAS</t>
  </si>
  <si>
    <t>POD</t>
  </si>
  <si>
    <t>NAME</t>
  </si>
  <si>
    <t>CPU(cores)</t>
  </si>
  <si>
    <t>MEMORY(bytes)</t>
  </si>
  <si>
    <t>Total CPU</t>
  </si>
  <si>
    <t>Total Mem</t>
  </si>
  <si>
    <t>loki-loki-distributed-distributor-avg</t>
  </si>
  <si>
    <t>avg-loki</t>
  </si>
  <si>
    <t>loki-loki-distributed-ingester-avg</t>
  </si>
  <si>
    <t>loki-loki-distributed-querier-avg</t>
  </si>
  <si>
    <t>loki-loki-distributed-query-frontend-avg</t>
  </si>
  <si>
    <t>minio-avg</t>
  </si>
  <si>
    <t>grafana-avg</t>
  </si>
  <si>
    <t>write-stress-avg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</si>
</sst>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distributor CPU</a:t>
            </a:r>
            <a:br>
              <a:rPr lang="en-US"/>
            </a:br>
            <a:r>
              <a:rPr lang="en-US"/>
              <a:t>(12K</a:t>
            </a:r>
            <a:r>
              <a:rPr lang="en-US" baseline="0"/>
              <a:t> msg/sec)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Distributors!$G$1</c:f>
              <c:strCache>
                <c:ptCount val="1"/>
                <c:pt idx="0">
                  <c:v>CPU(cores)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Distributors!$A$2:$A$44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Distributors!$G$2:$G$44</c:f>
              <c:numCache>
                <c:formatCode>General</c:formatCode>
                <c:ptCount val="7"/>
                <c:pt idx="0">
                  <c:v>696</c:v>
                </c:pt>
                <c:pt idx="1">
                  <c:v>573</c:v>
                </c:pt>
                <c:pt idx="2">
                  <c:v>375</c:v>
                </c:pt>
                <c:pt idx="3">
                  <c:v>269</c:v>
                </c:pt>
                <c:pt idx="4">
                  <c:v>248</c:v>
                </c:pt>
                <c:pt idx="5">
                  <c:v>251</c:v>
                </c:pt>
                <c:pt idx="6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1-441D-A3CE-1A6AF502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865072"/>
        <c:axId val="1873348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Distributors!$H$1</c15:sqref>
                        </c15:formulaRef>
                      </c:ext>
                    </c:extLst>
                    <c:strCache>
                      <c:ptCount val="1"/>
                      <c:pt idx="0">
                        <c:v>MEMORY(bytes)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Distributors!$A$2:$A$44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Distributors!$H$2:$H$44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1331</c:v>
                      </c:pt>
                      <c:pt idx="1">
                        <c:v>514</c:v>
                      </c:pt>
                      <c:pt idx="2">
                        <c:v>404</c:v>
                      </c:pt>
                      <c:pt idx="3">
                        <c:v>309</c:v>
                      </c:pt>
                      <c:pt idx="4">
                        <c:v>259</c:v>
                      </c:pt>
                      <c:pt idx="5">
                        <c:v>211</c:v>
                      </c:pt>
                      <c:pt idx="6">
                        <c:v>211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3C1-441D-A3CE-1A6AF50214A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Distributors!$I$1</c15:sqref>
                        </c15:formulaRef>
                      </c:ext>
                    </c:extLst>
                    <c:strCache>
                      <c:ptCount val="1"/>
                      <c:pt idx="0">
                        <c:v>Total CPU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Distributors!$A$2:$A$44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Distributors!$I$2:$I$44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1392</c:v>
                      </c:pt>
                      <c:pt idx="1">
                        <c:v>1719</c:v>
                      </c:pt>
                      <c:pt idx="2">
                        <c:v>1500</c:v>
                      </c:pt>
                      <c:pt idx="3">
                        <c:v>1345</c:v>
                      </c:pt>
                      <c:pt idx="4">
                        <c:v>1488</c:v>
                      </c:pt>
                      <c:pt idx="5">
                        <c:v>1757</c:v>
                      </c:pt>
                      <c:pt idx="6">
                        <c:v>1848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3C1-441D-A3CE-1A6AF50214A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Distributors!$J$1</c15:sqref>
                        </c15:formulaRef>
                      </c:ext>
                    </c:extLst>
                    <c:strCache>
                      <c:ptCount val="1"/>
                      <c:pt idx="0">
                        <c:v>Total Mem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Distributors!$A$2:$A$44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Distributors!$J$2:$J$44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2662</c:v>
                      </c:pt>
                      <c:pt idx="1">
                        <c:v>1542</c:v>
                      </c:pt>
                      <c:pt idx="2">
                        <c:v>1616</c:v>
                      </c:pt>
                      <c:pt idx="3">
                        <c:v>1545</c:v>
                      </c:pt>
                      <c:pt idx="4">
                        <c:v>1554</c:v>
                      </c:pt>
                      <c:pt idx="5">
                        <c:v>1477</c:v>
                      </c:pt>
                      <c:pt idx="6">
                        <c:v>1688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3C1-441D-A3CE-1A6AF50214AE}"/>
                  </c:ext>
                </c:extLst>
              </c15:ser>
            </c15:filteredLineSeries>
          </c:ext>
        </c:extLst>
      </c:lineChart>
      <c:catAx>
        <c:axId val="193486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Loki Replicas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73348096"/>
        <c:crosses val="autoZero"/>
        <c:auto val="1"/>
        <c:lblAlgn val="ctr"/>
        <c:lblOffset val="100"/>
        <c:noMultiLvlLbl val="0"/>
      </c:catAx>
      <c:valAx>
        <c:axId val="18733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3486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distributor CPU</a:t>
            </a:r>
            <a:br>
              <a:rPr lang="en-US"/>
            </a:br>
            <a:r>
              <a:rPr lang="en-US"/>
              <a:t>(12K</a:t>
            </a:r>
            <a:r>
              <a:rPr lang="en-US" baseline="0"/>
              <a:t> msg/sec)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Distributors!$I$1</c:f>
              <c:strCache>
                <c:ptCount val="1"/>
                <c:pt idx="0">
                  <c:v>Total CPU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Distributors!$A$2:$A$44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  <c:extLst xmlns:c15="http://schemas.microsoft.com/office/drawing/2012/chart"/>
            </c:numRef>
          </c:cat>
          <c:val>
            <c:numRef>
              <c:f>Distributors!$I$2:$I$44</c:f>
              <c:numCache>
                <c:formatCode>General</c:formatCode>
                <c:ptCount val="7"/>
                <c:pt idx="0">
                  <c:v>1392</c:v>
                </c:pt>
                <c:pt idx="1">
                  <c:v>1719</c:v>
                </c:pt>
                <c:pt idx="2">
                  <c:v>1500</c:v>
                </c:pt>
                <c:pt idx="3">
                  <c:v>1345</c:v>
                </c:pt>
                <c:pt idx="4">
                  <c:v>1488</c:v>
                </c:pt>
                <c:pt idx="5">
                  <c:v>1757</c:v>
                </c:pt>
                <c:pt idx="6">
                  <c:v>1848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6B21-416C-825F-7EBFEC9CE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865072"/>
        <c:axId val="1873348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Distributors!$G$1</c15:sqref>
                        </c15:formulaRef>
                      </c:ext>
                    </c:extLst>
                    <c:strCache>
                      <c:ptCount val="1"/>
                      <c:pt idx="0">
                        <c:v>CPU(cores)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Distributors!$A$2:$A$44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Distributors!$G$2:$G$44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696</c:v>
                      </c:pt>
                      <c:pt idx="1">
                        <c:v>573</c:v>
                      </c:pt>
                      <c:pt idx="2">
                        <c:v>375</c:v>
                      </c:pt>
                      <c:pt idx="3">
                        <c:v>269</c:v>
                      </c:pt>
                      <c:pt idx="4">
                        <c:v>248</c:v>
                      </c:pt>
                      <c:pt idx="5">
                        <c:v>251</c:v>
                      </c:pt>
                      <c:pt idx="6">
                        <c:v>231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21-416C-825F-7EBFEC9CE71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Distributors!$H$1</c15:sqref>
                        </c15:formulaRef>
                      </c:ext>
                    </c:extLst>
                    <c:strCache>
                      <c:ptCount val="1"/>
                      <c:pt idx="0">
                        <c:v>MEMORY(bytes)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Distributors!$A$2:$A$44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Distributors!$H$2:$H$44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1331</c:v>
                      </c:pt>
                      <c:pt idx="1">
                        <c:v>514</c:v>
                      </c:pt>
                      <c:pt idx="2">
                        <c:v>404</c:v>
                      </c:pt>
                      <c:pt idx="3">
                        <c:v>309</c:v>
                      </c:pt>
                      <c:pt idx="4">
                        <c:v>259</c:v>
                      </c:pt>
                      <c:pt idx="5">
                        <c:v>211</c:v>
                      </c:pt>
                      <c:pt idx="6">
                        <c:v>211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B21-416C-825F-7EBFEC9CE71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Distributors!$J$1</c15:sqref>
                        </c15:formulaRef>
                      </c:ext>
                    </c:extLst>
                    <c:strCache>
                      <c:ptCount val="1"/>
                      <c:pt idx="0">
                        <c:v>Total Mem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Distributors!$A$2:$A$44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Distributors!$J$2:$J$44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2662</c:v>
                      </c:pt>
                      <c:pt idx="1">
                        <c:v>1542</c:v>
                      </c:pt>
                      <c:pt idx="2">
                        <c:v>1616</c:v>
                      </c:pt>
                      <c:pt idx="3">
                        <c:v>1545</c:v>
                      </c:pt>
                      <c:pt idx="4">
                        <c:v>1554</c:v>
                      </c:pt>
                      <c:pt idx="5">
                        <c:v>1477</c:v>
                      </c:pt>
                      <c:pt idx="6">
                        <c:v>1688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B21-416C-825F-7EBFEC9CE71D}"/>
                  </c:ext>
                </c:extLst>
              </c15:ser>
            </c15:filteredLineSeries>
          </c:ext>
        </c:extLst>
      </c:lineChart>
      <c:catAx>
        <c:axId val="193486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Loki Replicas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73348096"/>
        <c:crosses val="autoZero"/>
        <c:auto val="1"/>
        <c:lblAlgn val="ctr"/>
        <c:lblOffset val="100"/>
        <c:noMultiLvlLbl val="0"/>
      </c:catAx>
      <c:valAx>
        <c:axId val="18733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3486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distributor MEM</a:t>
            </a:r>
            <a:br>
              <a:rPr lang="en-US"/>
            </a:br>
            <a:r>
              <a:rPr lang="en-US"/>
              <a:t>(12K</a:t>
            </a:r>
            <a:r>
              <a:rPr lang="en-US" baseline="0"/>
              <a:t> msg/sec)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Distributors!$H$1</c:f>
              <c:strCache>
                <c:ptCount val="1"/>
                <c:pt idx="0">
                  <c:v>MEMORY(bytes)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Distributors!$A$2:$A$44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  <c:extLst xmlns:c15="http://schemas.microsoft.com/office/drawing/2012/chart"/>
            </c:numRef>
          </c:cat>
          <c:val>
            <c:numRef>
              <c:f>Distributors!$H$2:$H$44</c:f>
              <c:numCache>
                <c:formatCode>General</c:formatCode>
                <c:ptCount val="7"/>
                <c:pt idx="0">
                  <c:v>1331</c:v>
                </c:pt>
                <c:pt idx="1">
                  <c:v>514</c:v>
                </c:pt>
                <c:pt idx="2">
                  <c:v>404</c:v>
                </c:pt>
                <c:pt idx="3">
                  <c:v>309</c:v>
                </c:pt>
                <c:pt idx="4">
                  <c:v>259</c:v>
                </c:pt>
                <c:pt idx="5">
                  <c:v>211</c:v>
                </c:pt>
                <c:pt idx="6">
                  <c:v>211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ECF0-45A7-B86B-BE9880F1D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865072"/>
        <c:axId val="1873348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Distributors!$G$1</c15:sqref>
                        </c15:formulaRef>
                      </c:ext>
                    </c:extLst>
                    <c:strCache>
                      <c:ptCount val="1"/>
                      <c:pt idx="0">
                        <c:v>CPU(cores)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Distributors!$A$2:$A$44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Distributors!$G$2:$G$44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696</c:v>
                      </c:pt>
                      <c:pt idx="1">
                        <c:v>573</c:v>
                      </c:pt>
                      <c:pt idx="2">
                        <c:v>375</c:v>
                      </c:pt>
                      <c:pt idx="3">
                        <c:v>269</c:v>
                      </c:pt>
                      <c:pt idx="4">
                        <c:v>248</c:v>
                      </c:pt>
                      <c:pt idx="5">
                        <c:v>251</c:v>
                      </c:pt>
                      <c:pt idx="6">
                        <c:v>231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CF0-45A7-B86B-BE9880F1D02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Distributors!$I$1</c15:sqref>
                        </c15:formulaRef>
                      </c:ext>
                    </c:extLst>
                    <c:strCache>
                      <c:ptCount val="1"/>
                      <c:pt idx="0">
                        <c:v>Total CPU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Distributors!$A$2:$A$44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Distributors!$I$2:$I$44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1392</c:v>
                      </c:pt>
                      <c:pt idx="1">
                        <c:v>1719</c:v>
                      </c:pt>
                      <c:pt idx="2">
                        <c:v>1500</c:v>
                      </c:pt>
                      <c:pt idx="3">
                        <c:v>1345</c:v>
                      </c:pt>
                      <c:pt idx="4">
                        <c:v>1488</c:v>
                      </c:pt>
                      <c:pt idx="5">
                        <c:v>1757</c:v>
                      </c:pt>
                      <c:pt idx="6">
                        <c:v>1848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F0-45A7-B86B-BE9880F1D02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Distributors!$J$1</c15:sqref>
                        </c15:formulaRef>
                      </c:ext>
                    </c:extLst>
                    <c:strCache>
                      <c:ptCount val="1"/>
                      <c:pt idx="0">
                        <c:v>Total Mem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Distributors!$A$2:$A$44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Distributors!$J$2:$J$44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2662</c:v>
                      </c:pt>
                      <c:pt idx="1">
                        <c:v>1542</c:v>
                      </c:pt>
                      <c:pt idx="2">
                        <c:v>1616</c:v>
                      </c:pt>
                      <c:pt idx="3">
                        <c:v>1545</c:v>
                      </c:pt>
                      <c:pt idx="4">
                        <c:v>1554</c:v>
                      </c:pt>
                      <c:pt idx="5">
                        <c:v>1477</c:v>
                      </c:pt>
                      <c:pt idx="6">
                        <c:v>1688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CF0-45A7-B86B-BE9880F1D025}"/>
                  </c:ext>
                </c:extLst>
              </c15:ser>
            </c15:filteredLineSeries>
          </c:ext>
        </c:extLst>
      </c:lineChart>
      <c:catAx>
        <c:axId val="193486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Loki Replicas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73348096"/>
        <c:crosses val="autoZero"/>
        <c:auto val="1"/>
        <c:lblAlgn val="ctr"/>
        <c:lblOffset val="100"/>
        <c:noMultiLvlLbl val="0"/>
      </c:catAx>
      <c:valAx>
        <c:axId val="18733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3486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distributor MEM</a:t>
            </a:r>
            <a:br>
              <a:rPr lang="en-US"/>
            </a:br>
            <a:r>
              <a:rPr lang="en-US"/>
              <a:t>(12K</a:t>
            </a:r>
            <a:r>
              <a:rPr lang="en-US" baseline="0"/>
              <a:t> msg/sec)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Distributors!$J$1</c:f>
              <c:strCache>
                <c:ptCount val="1"/>
                <c:pt idx="0">
                  <c:v>Total Mem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Distributors!$A$2:$A$44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  <c:extLst xmlns:c15="http://schemas.microsoft.com/office/drawing/2012/chart"/>
            </c:numRef>
          </c:cat>
          <c:val>
            <c:numRef>
              <c:f>Distributors!$J$2:$J$44</c:f>
              <c:numCache>
                <c:formatCode>General</c:formatCode>
                <c:ptCount val="7"/>
                <c:pt idx="0">
                  <c:v>2662</c:v>
                </c:pt>
                <c:pt idx="1">
                  <c:v>1542</c:v>
                </c:pt>
                <c:pt idx="2">
                  <c:v>1616</c:v>
                </c:pt>
                <c:pt idx="3">
                  <c:v>1545</c:v>
                </c:pt>
                <c:pt idx="4">
                  <c:v>1554</c:v>
                </c:pt>
                <c:pt idx="5">
                  <c:v>1477</c:v>
                </c:pt>
                <c:pt idx="6">
                  <c:v>1688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1B0D-4EBE-9C89-62A4CCA87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865072"/>
        <c:axId val="1873348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Distributors!$G$1</c15:sqref>
                        </c15:formulaRef>
                      </c:ext>
                    </c:extLst>
                    <c:strCache>
                      <c:ptCount val="1"/>
                      <c:pt idx="0">
                        <c:v>CPU(cores)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Distributors!$A$2:$A$44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Distributors!$G$2:$G$44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696</c:v>
                      </c:pt>
                      <c:pt idx="1">
                        <c:v>573</c:v>
                      </c:pt>
                      <c:pt idx="2">
                        <c:v>375</c:v>
                      </c:pt>
                      <c:pt idx="3">
                        <c:v>269</c:v>
                      </c:pt>
                      <c:pt idx="4">
                        <c:v>248</c:v>
                      </c:pt>
                      <c:pt idx="5">
                        <c:v>251</c:v>
                      </c:pt>
                      <c:pt idx="6">
                        <c:v>231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B0D-4EBE-9C89-62A4CCA872B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Distributors!$H$1</c15:sqref>
                        </c15:formulaRef>
                      </c:ext>
                    </c:extLst>
                    <c:strCache>
                      <c:ptCount val="1"/>
                      <c:pt idx="0">
                        <c:v>MEMORY(bytes)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Distributors!$A$2:$A$44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Distributors!$H$2:$H$44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1331</c:v>
                      </c:pt>
                      <c:pt idx="1">
                        <c:v>514</c:v>
                      </c:pt>
                      <c:pt idx="2">
                        <c:v>404</c:v>
                      </c:pt>
                      <c:pt idx="3">
                        <c:v>309</c:v>
                      </c:pt>
                      <c:pt idx="4">
                        <c:v>259</c:v>
                      </c:pt>
                      <c:pt idx="5">
                        <c:v>211</c:v>
                      </c:pt>
                      <c:pt idx="6">
                        <c:v>211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0D-4EBE-9C89-62A4CCA872B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Distributors!$I$1</c15:sqref>
                        </c15:formulaRef>
                      </c:ext>
                    </c:extLst>
                    <c:strCache>
                      <c:ptCount val="1"/>
                      <c:pt idx="0">
                        <c:v>Total CPU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Distributors!$A$2:$A$44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Distributors!$I$2:$I$44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1392</c:v>
                      </c:pt>
                      <c:pt idx="1">
                        <c:v>1719</c:v>
                      </c:pt>
                      <c:pt idx="2">
                        <c:v>1500</c:v>
                      </c:pt>
                      <c:pt idx="3">
                        <c:v>1345</c:v>
                      </c:pt>
                      <c:pt idx="4">
                        <c:v>1488</c:v>
                      </c:pt>
                      <c:pt idx="5">
                        <c:v>1757</c:v>
                      </c:pt>
                      <c:pt idx="6">
                        <c:v>1848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B0D-4EBE-9C89-62A4CCA872BC}"/>
                  </c:ext>
                </c:extLst>
              </c15:ser>
            </c15:filteredLineSeries>
          </c:ext>
        </c:extLst>
      </c:lineChart>
      <c:catAx>
        <c:axId val="193486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Loki Replicas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73348096"/>
        <c:crosses val="autoZero"/>
        <c:auto val="1"/>
        <c:lblAlgn val="ctr"/>
        <c:lblOffset val="100"/>
        <c:noMultiLvlLbl val="0"/>
      </c:catAx>
      <c:valAx>
        <c:axId val="18733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3486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</a:t>
            </a:r>
            <a:r>
              <a:rPr lang="en-US" sz="1400" b="0" i="0" u="none" strike="noStrike" baseline="0">
                <a:effectLst/>
              </a:rPr>
              <a:t>ingestors</a:t>
            </a:r>
            <a:r>
              <a:rPr lang="en-US"/>
              <a:t> CPU</a:t>
            </a:r>
            <a:br>
              <a:rPr lang="en-US"/>
            </a:br>
            <a:r>
              <a:rPr lang="en-US"/>
              <a:t>(12K</a:t>
            </a:r>
            <a:r>
              <a:rPr lang="en-US" baseline="0"/>
              <a:t> msg/sec)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Ingestors!$G$1</c:f>
              <c:strCache>
                <c:ptCount val="1"/>
                <c:pt idx="0">
                  <c:v>CPU(cores)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Ingestors!$A$2:$A$50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Ingestors!$G$2:$G$50</c:f>
              <c:numCache>
                <c:formatCode>General</c:formatCode>
                <c:ptCount val="7"/>
                <c:pt idx="0">
                  <c:v>495</c:v>
                </c:pt>
                <c:pt idx="1">
                  <c:v>361</c:v>
                </c:pt>
                <c:pt idx="2">
                  <c:v>282</c:v>
                </c:pt>
                <c:pt idx="3">
                  <c:v>229</c:v>
                </c:pt>
                <c:pt idx="4">
                  <c:v>184</c:v>
                </c:pt>
                <c:pt idx="5">
                  <c:v>188</c:v>
                </c:pt>
                <c:pt idx="6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2-4D5E-AF0D-1065D50A9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865072"/>
        <c:axId val="1873348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Ingestors!$H$1</c15:sqref>
                        </c15:formulaRef>
                      </c:ext>
                    </c:extLst>
                    <c:strCache>
                      <c:ptCount val="1"/>
                      <c:pt idx="0">
                        <c:v>MEMORY(bytes)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Ingestors!$A$2:$A$50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Ingestors!$H$2:$H$50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185</c:v>
                      </c:pt>
                      <c:pt idx="1">
                        <c:v>226</c:v>
                      </c:pt>
                      <c:pt idx="2">
                        <c:v>231</c:v>
                      </c:pt>
                      <c:pt idx="3">
                        <c:v>216</c:v>
                      </c:pt>
                      <c:pt idx="4">
                        <c:v>205</c:v>
                      </c:pt>
                      <c:pt idx="5">
                        <c:v>219</c:v>
                      </c:pt>
                      <c:pt idx="6">
                        <c:v>227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A42-4D5E-AF0D-1065D50A97D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Ingestors!$I$1</c15:sqref>
                        </c15:formulaRef>
                      </c:ext>
                    </c:extLst>
                    <c:strCache>
                      <c:ptCount val="1"/>
                      <c:pt idx="0">
                        <c:v>Total CPU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Ingestors!$A$2:$A$50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Ingestors!$I$2:$I$50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990</c:v>
                      </c:pt>
                      <c:pt idx="1">
                        <c:v>1083</c:v>
                      </c:pt>
                      <c:pt idx="2">
                        <c:v>1128</c:v>
                      </c:pt>
                      <c:pt idx="3">
                        <c:v>1145</c:v>
                      </c:pt>
                      <c:pt idx="4">
                        <c:v>1104</c:v>
                      </c:pt>
                      <c:pt idx="5">
                        <c:v>1316</c:v>
                      </c:pt>
                      <c:pt idx="6">
                        <c:v>1280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A42-4D5E-AF0D-1065D50A97D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Ingestors!$J$1</c15:sqref>
                        </c15:formulaRef>
                      </c:ext>
                    </c:extLst>
                    <c:strCache>
                      <c:ptCount val="1"/>
                      <c:pt idx="0">
                        <c:v>Total Mem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Ingestors!$A$2:$A$50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Ingestors!$J$2:$J$50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370</c:v>
                      </c:pt>
                      <c:pt idx="1">
                        <c:v>678</c:v>
                      </c:pt>
                      <c:pt idx="2">
                        <c:v>924</c:v>
                      </c:pt>
                      <c:pt idx="3">
                        <c:v>1080</c:v>
                      </c:pt>
                      <c:pt idx="4">
                        <c:v>1230</c:v>
                      </c:pt>
                      <c:pt idx="5">
                        <c:v>1533</c:v>
                      </c:pt>
                      <c:pt idx="6">
                        <c:v>1816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A42-4D5E-AF0D-1065D50A97D9}"/>
                  </c:ext>
                </c:extLst>
              </c15:ser>
            </c15:filteredLineSeries>
          </c:ext>
        </c:extLst>
      </c:lineChart>
      <c:catAx>
        <c:axId val="193486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Loki Replicas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73348096"/>
        <c:crosses val="autoZero"/>
        <c:auto val="1"/>
        <c:lblAlgn val="ctr"/>
        <c:lblOffset val="100"/>
        <c:noMultiLvlLbl val="0"/>
      </c:catAx>
      <c:valAx>
        <c:axId val="18733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3486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sz="1400" b="0" i="0" u="none" strike="noStrike" baseline="0">
                <a:effectLst/>
              </a:rPr>
              <a:t>ingestors</a:t>
            </a:r>
            <a:r>
              <a:rPr lang="en-US"/>
              <a:t> CPU</a:t>
            </a:r>
            <a:br>
              <a:rPr lang="en-US"/>
            </a:br>
            <a:r>
              <a:rPr lang="en-US"/>
              <a:t>(12K</a:t>
            </a:r>
            <a:r>
              <a:rPr lang="en-US" baseline="0"/>
              <a:t> msg/sec)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Ingestors!$I$1</c:f>
              <c:strCache>
                <c:ptCount val="1"/>
                <c:pt idx="0">
                  <c:v>Total 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Ingestors!$A$2:$A$45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Ingestors!$I$2:$I$45</c:f>
              <c:numCache>
                <c:formatCode>General</c:formatCode>
                <c:ptCount val="7"/>
                <c:pt idx="0">
                  <c:v>990</c:v>
                </c:pt>
                <c:pt idx="1">
                  <c:v>1083</c:v>
                </c:pt>
                <c:pt idx="2">
                  <c:v>1128</c:v>
                </c:pt>
                <c:pt idx="3">
                  <c:v>1145</c:v>
                </c:pt>
                <c:pt idx="4">
                  <c:v>1104</c:v>
                </c:pt>
                <c:pt idx="5">
                  <c:v>1316</c:v>
                </c:pt>
                <c:pt idx="6">
                  <c:v>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E-46C8-A4AC-8D8FA43FF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865072"/>
        <c:axId val="1873348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Ingestors!$G$1</c15:sqref>
                        </c15:formulaRef>
                      </c:ext>
                    </c:extLst>
                    <c:strCache>
                      <c:ptCount val="1"/>
                      <c:pt idx="0">
                        <c:v>CPU(cores)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Ingestors!$A$2:$A$45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Ingestors!$G$2:$G$44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495</c:v>
                      </c:pt>
                      <c:pt idx="1">
                        <c:v>361</c:v>
                      </c:pt>
                      <c:pt idx="2">
                        <c:v>282</c:v>
                      </c:pt>
                      <c:pt idx="3">
                        <c:v>229</c:v>
                      </c:pt>
                      <c:pt idx="4">
                        <c:v>184</c:v>
                      </c:pt>
                      <c:pt idx="5">
                        <c:v>188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A1E-46C8-A4AC-8D8FA43FF9E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Ingestors!$H$1</c15:sqref>
                        </c15:formulaRef>
                      </c:ext>
                    </c:extLst>
                    <c:strCache>
                      <c:ptCount val="1"/>
                      <c:pt idx="0">
                        <c:v>MEMORY(bytes)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Ingestors!$A$2:$A$45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Ingestors!$H$2:$H$44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185</c:v>
                      </c:pt>
                      <c:pt idx="1">
                        <c:v>226</c:v>
                      </c:pt>
                      <c:pt idx="2">
                        <c:v>231</c:v>
                      </c:pt>
                      <c:pt idx="3">
                        <c:v>216</c:v>
                      </c:pt>
                      <c:pt idx="4">
                        <c:v>205</c:v>
                      </c:pt>
                      <c:pt idx="5">
                        <c:v>219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A1E-46C8-A4AC-8D8FA43FF9E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Ingestors!$J$1</c15:sqref>
                        </c15:formulaRef>
                      </c:ext>
                    </c:extLst>
                    <c:strCache>
                      <c:ptCount val="1"/>
                      <c:pt idx="0">
                        <c:v>Total Mem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Ingestors!$A$2:$A$45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Ingestors!$J$2:$J$44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370</c:v>
                      </c:pt>
                      <c:pt idx="1">
                        <c:v>678</c:v>
                      </c:pt>
                      <c:pt idx="2">
                        <c:v>924</c:v>
                      </c:pt>
                      <c:pt idx="3">
                        <c:v>1080</c:v>
                      </c:pt>
                      <c:pt idx="4">
                        <c:v>1230</c:v>
                      </c:pt>
                      <c:pt idx="5">
                        <c:v>1533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A1E-46C8-A4AC-8D8FA43FF9EF}"/>
                  </c:ext>
                </c:extLst>
              </c15:ser>
            </c15:filteredLineSeries>
          </c:ext>
        </c:extLst>
      </c:lineChart>
      <c:catAx>
        <c:axId val="193486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Loki Replicas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73348096"/>
        <c:crosses val="autoZero"/>
        <c:auto val="1"/>
        <c:lblAlgn val="ctr"/>
        <c:lblOffset val="100"/>
        <c:noMultiLvlLbl val="0"/>
      </c:catAx>
      <c:valAx>
        <c:axId val="18733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3486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</a:t>
            </a:r>
            <a:r>
              <a:rPr lang="en-US" sz="1400" b="0" i="0" u="none" strike="noStrike" baseline="0">
                <a:effectLst/>
              </a:rPr>
              <a:t>ingestors</a:t>
            </a:r>
            <a:r>
              <a:rPr lang="en-US"/>
              <a:t> MEM</a:t>
            </a:r>
            <a:br>
              <a:rPr lang="en-US"/>
            </a:br>
            <a:r>
              <a:rPr lang="en-US"/>
              <a:t>(12K</a:t>
            </a:r>
            <a:r>
              <a:rPr lang="en-US" baseline="0"/>
              <a:t> msg/sec)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Ingestors!$H$1</c:f>
              <c:strCache>
                <c:ptCount val="1"/>
                <c:pt idx="0">
                  <c:v>MEMORY(bytes)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Ingestors!$A$2:$A$45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Ingestors!$H$2:$H$45</c:f>
              <c:numCache>
                <c:formatCode>General</c:formatCode>
                <c:ptCount val="7"/>
                <c:pt idx="0">
                  <c:v>185</c:v>
                </c:pt>
                <c:pt idx="1">
                  <c:v>226</c:v>
                </c:pt>
                <c:pt idx="2">
                  <c:v>231</c:v>
                </c:pt>
                <c:pt idx="3">
                  <c:v>216</c:v>
                </c:pt>
                <c:pt idx="4">
                  <c:v>205</c:v>
                </c:pt>
                <c:pt idx="5">
                  <c:v>219</c:v>
                </c:pt>
                <c:pt idx="6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6-4770-B6AF-D01E999B7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865072"/>
        <c:axId val="1873348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Ingestors!$G$1</c15:sqref>
                        </c15:formulaRef>
                      </c:ext>
                    </c:extLst>
                    <c:strCache>
                      <c:ptCount val="1"/>
                      <c:pt idx="0">
                        <c:v>CPU(cores)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Ingestors!$A$2:$A$45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Ingestors!$G$2:$G$44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495</c:v>
                      </c:pt>
                      <c:pt idx="1">
                        <c:v>361</c:v>
                      </c:pt>
                      <c:pt idx="2">
                        <c:v>282</c:v>
                      </c:pt>
                      <c:pt idx="3">
                        <c:v>229</c:v>
                      </c:pt>
                      <c:pt idx="4">
                        <c:v>184</c:v>
                      </c:pt>
                      <c:pt idx="5">
                        <c:v>188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C56-4770-B6AF-D01E999B78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Ingestors!$I$1</c15:sqref>
                        </c15:formulaRef>
                      </c:ext>
                    </c:extLst>
                    <c:strCache>
                      <c:ptCount val="1"/>
                      <c:pt idx="0">
                        <c:v>Total CPU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Ingestors!$A$2:$A$45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Ingestors!$I$2:$I$44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990</c:v>
                      </c:pt>
                      <c:pt idx="1">
                        <c:v>1083</c:v>
                      </c:pt>
                      <c:pt idx="2">
                        <c:v>1128</c:v>
                      </c:pt>
                      <c:pt idx="3">
                        <c:v>1145</c:v>
                      </c:pt>
                      <c:pt idx="4">
                        <c:v>1104</c:v>
                      </c:pt>
                      <c:pt idx="5">
                        <c:v>1316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C56-4770-B6AF-D01E999B78E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Ingestors!$J$1</c15:sqref>
                        </c15:formulaRef>
                      </c:ext>
                    </c:extLst>
                    <c:strCache>
                      <c:ptCount val="1"/>
                      <c:pt idx="0">
                        <c:v>Total Mem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Ingestors!$A$2:$A$45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Ingestors!$J$2:$J$44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370</c:v>
                      </c:pt>
                      <c:pt idx="1">
                        <c:v>678</c:v>
                      </c:pt>
                      <c:pt idx="2">
                        <c:v>924</c:v>
                      </c:pt>
                      <c:pt idx="3">
                        <c:v>1080</c:v>
                      </c:pt>
                      <c:pt idx="4">
                        <c:v>1230</c:v>
                      </c:pt>
                      <c:pt idx="5">
                        <c:v>1533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C56-4770-B6AF-D01E999B78E2}"/>
                  </c:ext>
                </c:extLst>
              </c15:ser>
            </c15:filteredLineSeries>
          </c:ext>
        </c:extLst>
      </c:lineChart>
      <c:catAx>
        <c:axId val="193486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Loki Replicas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73348096"/>
        <c:crosses val="autoZero"/>
        <c:auto val="1"/>
        <c:lblAlgn val="ctr"/>
        <c:lblOffset val="100"/>
        <c:noMultiLvlLbl val="0"/>
      </c:catAx>
      <c:valAx>
        <c:axId val="18733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3486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ingestors MEM</a:t>
            </a:r>
            <a:br>
              <a:rPr lang="en-US"/>
            </a:br>
            <a:r>
              <a:rPr lang="en-US"/>
              <a:t>(12K</a:t>
            </a:r>
            <a:r>
              <a:rPr lang="en-US" baseline="0"/>
              <a:t> msg/sec)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Ingestors!$J$1</c:f>
              <c:strCache>
                <c:ptCount val="1"/>
                <c:pt idx="0">
                  <c:v>Total Mem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Ingestors!$A$2:$A$45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Ingestors!$J$2:$J$45</c:f>
              <c:numCache>
                <c:formatCode>General</c:formatCode>
                <c:ptCount val="7"/>
                <c:pt idx="0">
                  <c:v>370</c:v>
                </c:pt>
                <c:pt idx="1">
                  <c:v>678</c:v>
                </c:pt>
                <c:pt idx="2">
                  <c:v>924</c:v>
                </c:pt>
                <c:pt idx="3">
                  <c:v>1080</c:v>
                </c:pt>
                <c:pt idx="4">
                  <c:v>1230</c:v>
                </c:pt>
                <c:pt idx="5">
                  <c:v>1533</c:v>
                </c:pt>
                <c:pt idx="6">
                  <c:v>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9-4B23-84DE-D8685F61D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865072"/>
        <c:axId val="1873348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Ingestors!$G$1</c15:sqref>
                        </c15:formulaRef>
                      </c:ext>
                    </c:extLst>
                    <c:strCache>
                      <c:ptCount val="1"/>
                      <c:pt idx="0">
                        <c:v>CPU(cores)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Ingestors!$A$2:$A$45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Ingestors!$G$2:$G$44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495</c:v>
                      </c:pt>
                      <c:pt idx="1">
                        <c:v>361</c:v>
                      </c:pt>
                      <c:pt idx="2">
                        <c:v>282</c:v>
                      </c:pt>
                      <c:pt idx="3">
                        <c:v>229</c:v>
                      </c:pt>
                      <c:pt idx="4">
                        <c:v>184</c:v>
                      </c:pt>
                      <c:pt idx="5">
                        <c:v>188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769-4B23-84DE-D8685F61DE8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Ingestors!$H$1</c15:sqref>
                        </c15:formulaRef>
                      </c:ext>
                    </c:extLst>
                    <c:strCache>
                      <c:ptCount val="1"/>
                      <c:pt idx="0">
                        <c:v>MEMORY(bytes)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Ingestors!$A$2:$A$45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Ingestors!$H$2:$H$44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185</c:v>
                      </c:pt>
                      <c:pt idx="1">
                        <c:v>226</c:v>
                      </c:pt>
                      <c:pt idx="2">
                        <c:v>231</c:v>
                      </c:pt>
                      <c:pt idx="3">
                        <c:v>216</c:v>
                      </c:pt>
                      <c:pt idx="4">
                        <c:v>205</c:v>
                      </c:pt>
                      <c:pt idx="5">
                        <c:v>219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769-4B23-84DE-D8685F61DE8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Ingestors!$I$1</c15:sqref>
                        </c15:formulaRef>
                      </c:ext>
                    </c:extLst>
                    <c:strCache>
                      <c:ptCount val="1"/>
                      <c:pt idx="0">
                        <c:v>Total CPU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Ingestors!$A$2:$A$45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Ingestors!$I$2:$I$44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990</c:v>
                      </c:pt>
                      <c:pt idx="1">
                        <c:v>1083</c:v>
                      </c:pt>
                      <c:pt idx="2">
                        <c:v>1128</c:v>
                      </c:pt>
                      <c:pt idx="3">
                        <c:v>1145</c:v>
                      </c:pt>
                      <c:pt idx="4">
                        <c:v>1104</c:v>
                      </c:pt>
                      <c:pt idx="5">
                        <c:v>1316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769-4B23-84DE-D8685F61DE83}"/>
                  </c:ext>
                </c:extLst>
              </c15:ser>
            </c15:filteredLineSeries>
          </c:ext>
        </c:extLst>
      </c:lineChart>
      <c:catAx>
        <c:axId val="193486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Loki Replicas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73348096"/>
        <c:crosses val="autoZero"/>
        <c:auto val="1"/>
        <c:lblAlgn val="ctr"/>
        <c:lblOffset val="100"/>
        <c:noMultiLvlLbl val="0"/>
      </c:catAx>
      <c:valAx>
        <c:axId val="18733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3486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99835</xdr:colOff>
      <xdr:row>51</xdr:row>
      <xdr:rowOff>129377</xdr:rowOff>
    </xdr:from>
    <xdr:to>
      <xdr:col>5</xdr:col>
      <xdr:colOff>168090</xdr:colOff>
      <xdr:row>64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FDB91-4BE2-49F7-9930-0A866215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358589</xdr:colOff>
      <xdr:row>51</xdr:row>
      <xdr:rowOff>156882</xdr:rowOff>
    </xdr:from>
    <xdr:to>
      <xdr:col>9</xdr:col>
      <xdr:colOff>213931</xdr:colOff>
      <xdr:row>64</xdr:row>
      <xdr:rowOff>184387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AE70E-E404-4612-86B8-DFAE18969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89647</xdr:colOff>
      <xdr:row>65</xdr:row>
      <xdr:rowOff>145677</xdr:rowOff>
    </xdr:from>
    <xdr:to>
      <xdr:col>5</xdr:col>
      <xdr:colOff>157902</xdr:colOff>
      <xdr:row>78</xdr:row>
      <xdr:rowOff>173182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B17D11-A96F-4B74-9BE6-6F6B36BF0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369794</xdr:colOff>
      <xdr:row>65</xdr:row>
      <xdr:rowOff>179294</xdr:rowOff>
    </xdr:from>
    <xdr:to>
      <xdr:col>9</xdr:col>
      <xdr:colOff>225136</xdr:colOff>
      <xdr:row>79</xdr:row>
      <xdr:rowOff>16299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75E2A8-05FF-4D58-ABA2-6DC0F6DC7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99835</xdr:colOff>
      <xdr:row>51</xdr:row>
      <xdr:rowOff>129377</xdr:rowOff>
    </xdr:from>
    <xdr:to>
      <xdr:col>5</xdr:col>
      <xdr:colOff>168090</xdr:colOff>
      <xdr:row>64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E262D-9F1A-4657-A35D-3AB5EF9BE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358589</xdr:colOff>
      <xdr:row>51</xdr:row>
      <xdr:rowOff>156882</xdr:rowOff>
    </xdr:from>
    <xdr:to>
      <xdr:col>9</xdr:col>
      <xdr:colOff>213931</xdr:colOff>
      <xdr:row>64</xdr:row>
      <xdr:rowOff>184387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F0B3D-EAD4-4BAC-9266-F82EB1CDF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89647</xdr:colOff>
      <xdr:row>65</xdr:row>
      <xdr:rowOff>145677</xdr:rowOff>
    </xdr:from>
    <xdr:to>
      <xdr:col>5</xdr:col>
      <xdr:colOff>157902</xdr:colOff>
      <xdr:row>78</xdr:row>
      <xdr:rowOff>173182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8849CA-0062-44C1-98BA-7D85FDD1A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369794</xdr:colOff>
      <xdr:row>65</xdr:row>
      <xdr:rowOff>179294</xdr:rowOff>
    </xdr:from>
    <xdr:to>
      <xdr:col>9</xdr:col>
      <xdr:colOff>225136</xdr:colOff>
      <xdr:row>79</xdr:row>
      <xdr:rowOff>16299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94FD58-26BC-4AAA-A818-403EDF677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0"/>
  <sheetViews>
    <sheetView zoomScale="85" zoomScaleNormal="85" workbookViewId="0">
      <selection activeCell="N56" sqref="N56"/>
    </sheetView>
  </sheetViews>
  <sheetFormatPr defaultRowHeight="15" x14ac:dyDescent="0.25"/>
  <cols>
    <col min="5" max="5" width="33.140625" customWidth="1"/>
    <col min="6" max="6" width="17.7109375" customWidth="1"/>
    <col min="7" max="7" width="20.7109375" customWidth="1"/>
    <col min="8" max="8" width="18.85546875" customWidth="1"/>
    <col min="9" max="9" width="15.42578125" customWidth="1"/>
    <col min="10" max="10" width="23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</v>
      </c>
      <c r="B2">
        <v>3</v>
      </c>
      <c r="C2">
        <v>2000</v>
      </c>
      <c r="D2">
        <v>6</v>
      </c>
      <c r="E2" t="s">
        <v>10</v>
      </c>
      <c r="F2" t="s">
        <v>11</v>
      </c>
      <c r="G2">
        <v>696</v>
      </c>
      <c r="H2">
        <v>1331</v>
      </c>
      <c r="I2">
        <f>G2*A2</f>
        <v>1392</v>
      </c>
      <c r="J2">
        <f>H2*A2</f>
        <v>2662</v>
      </c>
    </row>
    <row r="3" spans="1:10" hidden="1" x14ac:dyDescent="0.25">
      <c r="A3">
        <v>2</v>
      </c>
      <c r="B3">
        <v>3</v>
      </c>
      <c r="C3">
        <v>2000</v>
      </c>
      <c r="D3">
        <v>6</v>
      </c>
      <c r="E3" t="s">
        <v>12</v>
      </c>
      <c r="F3" t="s">
        <v>11</v>
      </c>
      <c r="G3">
        <v>495</v>
      </c>
      <c r="H3">
        <v>185</v>
      </c>
      <c r="I3">
        <f t="shared" ref="I3:I50" si="0">G3*A3</f>
        <v>990</v>
      </c>
      <c r="J3">
        <f t="shared" ref="J3:J50" si="1">H3*A3</f>
        <v>370</v>
      </c>
    </row>
    <row r="4" spans="1:10" hidden="1" x14ac:dyDescent="0.25">
      <c r="A4">
        <v>2</v>
      </c>
      <c r="B4">
        <v>3</v>
      </c>
      <c r="C4">
        <v>2000</v>
      </c>
      <c r="D4">
        <v>6</v>
      </c>
      <c r="E4" t="s">
        <v>13</v>
      </c>
      <c r="F4" t="s">
        <v>11</v>
      </c>
      <c r="G4">
        <v>2</v>
      </c>
      <c r="H4">
        <v>41</v>
      </c>
      <c r="I4">
        <f t="shared" si="0"/>
        <v>4</v>
      </c>
      <c r="J4">
        <f t="shared" si="1"/>
        <v>82</v>
      </c>
    </row>
    <row r="5" spans="1:10" hidden="1" x14ac:dyDescent="0.25">
      <c r="A5">
        <v>2</v>
      </c>
      <c r="B5">
        <v>3</v>
      </c>
      <c r="C5">
        <v>2000</v>
      </c>
      <c r="D5">
        <v>6</v>
      </c>
      <c r="E5" t="s">
        <v>14</v>
      </c>
      <c r="F5" t="s">
        <v>11</v>
      </c>
      <c r="G5">
        <v>0</v>
      </c>
      <c r="H5">
        <v>31</v>
      </c>
      <c r="I5">
        <f t="shared" si="0"/>
        <v>0</v>
      </c>
      <c r="J5">
        <f t="shared" si="1"/>
        <v>62</v>
      </c>
    </row>
    <row r="6" spans="1:10" hidden="1" x14ac:dyDescent="0.25">
      <c r="A6">
        <v>2</v>
      </c>
      <c r="B6">
        <v>3</v>
      </c>
      <c r="C6">
        <v>2000</v>
      </c>
      <c r="D6">
        <v>6</v>
      </c>
      <c r="E6" t="s">
        <v>15</v>
      </c>
      <c r="F6" t="s">
        <v>11</v>
      </c>
      <c r="G6">
        <v>1</v>
      </c>
      <c r="H6">
        <v>102</v>
      </c>
      <c r="I6">
        <f t="shared" si="0"/>
        <v>2</v>
      </c>
      <c r="J6">
        <f t="shared" si="1"/>
        <v>204</v>
      </c>
    </row>
    <row r="7" spans="1:10" hidden="1" x14ac:dyDescent="0.25">
      <c r="A7">
        <v>2</v>
      </c>
      <c r="B7">
        <v>3</v>
      </c>
      <c r="C7">
        <v>2000</v>
      </c>
      <c r="D7">
        <v>6</v>
      </c>
      <c r="E7" t="s">
        <v>16</v>
      </c>
      <c r="F7" t="s">
        <v>11</v>
      </c>
      <c r="G7">
        <v>166</v>
      </c>
      <c r="H7">
        <v>377</v>
      </c>
      <c r="I7">
        <f t="shared" si="0"/>
        <v>332</v>
      </c>
      <c r="J7">
        <f t="shared" si="1"/>
        <v>754</v>
      </c>
    </row>
    <row r="8" spans="1:10" hidden="1" x14ac:dyDescent="0.25">
      <c r="A8">
        <v>2</v>
      </c>
      <c r="B8">
        <v>3</v>
      </c>
      <c r="C8">
        <v>2000</v>
      </c>
      <c r="D8">
        <v>6</v>
      </c>
      <c r="E8" t="s">
        <v>17</v>
      </c>
      <c r="F8" t="s">
        <v>11</v>
      </c>
      <c r="G8">
        <v>265</v>
      </c>
      <c r="H8">
        <v>673</v>
      </c>
      <c r="I8">
        <f t="shared" si="0"/>
        <v>530</v>
      </c>
      <c r="J8">
        <f t="shared" si="1"/>
        <v>1346</v>
      </c>
    </row>
    <row r="9" spans="1:10" x14ac:dyDescent="0.25">
      <c r="A9">
        <v>3</v>
      </c>
      <c r="B9">
        <v>3</v>
      </c>
      <c r="C9">
        <v>2000</v>
      </c>
      <c r="D9">
        <v>6</v>
      </c>
      <c r="E9" t="s">
        <v>10</v>
      </c>
      <c r="F9" t="s">
        <v>11</v>
      </c>
      <c r="G9">
        <v>573</v>
      </c>
      <c r="H9">
        <v>514</v>
      </c>
      <c r="I9">
        <f t="shared" si="0"/>
        <v>1719</v>
      </c>
      <c r="J9">
        <f t="shared" si="1"/>
        <v>1542</v>
      </c>
    </row>
    <row r="10" spans="1:10" hidden="1" x14ac:dyDescent="0.25">
      <c r="A10">
        <v>3</v>
      </c>
      <c r="B10">
        <v>3</v>
      </c>
      <c r="C10">
        <v>2000</v>
      </c>
      <c r="D10">
        <v>6</v>
      </c>
      <c r="E10" t="s">
        <v>12</v>
      </c>
      <c r="F10" t="s">
        <v>11</v>
      </c>
      <c r="G10">
        <v>361</v>
      </c>
      <c r="H10">
        <v>226</v>
      </c>
      <c r="I10">
        <f t="shared" si="0"/>
        <v>1083</v>
      </c>
      <c r="J10">
        <f t="shared" si="1"/>
        <v>678</v>
      </c>
    </row>
    <row r="11" spans="1:10" hidden="1" x14ac:dyDescent="0.25">
      <c r="A11">
        <v>3</v>
      </c>
      <c r="B11">
        <v>3</v>
      </c>
      <c r="C11">
        <v>2000</v>
      </c>
      <c r="D11">
        <v>6</v>
      </c>
      <c r="E11" t="s">
        <v>13</v>
      </c>
      <c r="F11" t="s">
        <v>11</v>
      </c>
      <c r="G11">
        <v>2</v>
      </c>
      <c r="H11">
        <v>43</v>
      </c>
      <c r="I11">
        <f t="shared" si="0"/>
        <v>6</v>
      </c>
      <c r="J11">
        <f t="shared" si="1"/>
        <v>129</v>
      </c>
    </row>
    <row r="12" spans="1:10" hidden="1" x14ac:dyDescent="0.25">
      <c r="A12">
        <v>3</v>
      </c>
      <c r="B12">
        <v>3</v>
      </c>
      <c r="C12">
        <v>2000</v>
      </c>
      <c r="D12">
        <v>6</v>
      </c>
      <c r="E12" t="s">
        <v>14</v>
      </c>
      <c r="F12" t="s">
        <v>11</v>
      </c>
      <c r="G12">
        <v>0</v>
      </c>
      <c r="H12">
        <v>32</v>
      </c>
      <c r="I12">
        <f t="shared" si="0"/>
        <v>0</v>
      </c>
      <c r="J12">
        <f t="shared" si="1"/>
        <v>96</v>
      </c>
    </row>
    <row r="13" spans="1:10" hidden="1" x14ac:dyDescent="0.25">
      <c r="A13">
        <v>3</v>
      </c>
      <c r="B13">
        <v>3</v>
      </c>
      <c r="C13">
        <v>2000</v>
      </c>
      <c r="D13">
        <v>6</v>
      </c>
      <c r="E13" t="s">
        <v>15</v>
      </c>
      <c r="F13" t="s">
        <v>11</v>
      </c>
      <c r="G13">
        <v>3</v>
      </c>
      <c r="H13">
        <v>179</v>
      </c>
      <c r="I13">
        <f t="shared" si="0"/>
        <v>9</v>
      </c>
      <c r="J13">
        <f t="shared" si="1"/>
        <v>537</v>
      </c>
    </row>
    <row r="14" spans="1:10" hidden="1" x14ac:dyDescent="0.25">
      <c r="A14">
        <v>3</v>
      </c>
      <c r="B14">
        <v>3</v>
      </c>
      <c r="C14">
        <v>2000</v>
      </c>
      <c r="D14">
        <v>6</v>
      </c>
      <c r="E14" t="s">
        <v>16</v>
      </c>
      <c r="F14" t="s">
        <v>11</v>
      </c>
      <c r="G14">
        <v>275</v>
      </c>
      <c r="H14">
        <v>188</v>
      </c>
      <c r="I14">
        <f t="shared" si="0"/>
        <v>825</v>
      </c>
      <c r="J14">
        <f t="shared" si="1"/>
        <v>564</v>
      </c>
    </row>
    <row r="15" spans="1:10" hidden="1" x14ac:dyDescent="0.25">
      <c r="A15">
        <v>3</v>
      </c>
      <c r="B15">
        <v>3</v>
      </c>
      <c r="C15">
        <v>2000</v>
      </c>
      <c r="D15">
        <v>6</v>
      </c>
      <c r="E15" t="s">
        <v>17</v>
      </c>
      <c r="F15" t="s">
        <v>11</v>
      </c>
      <c r="G15">
        <v>450</v>
      </c>
      <c r="H15">
        <v>416</v>
      </c>
      <c r="I15">
        <f t="shared" si="0"/>
        <v>1350</v>
      </c>
      <c r="J15">
        <f t="shared" si="1"/>
        <v>1248</v>
      </c>
    </row>
    <row r="16" spans="1:10" x14ac:dyDescent="0.25">
      <c r="A16">
        <v>4</v>
      </c>
      <c r="B16">
        <v>3</v>
      </c>
      <c r="C16">
        <v>2000</v>
      </c>
      <c r="D16">
        <v>6</v>
      </c>
      <c r="E16" t="s">
        <v>10</v>
      </c>
      <c r="F16" t="s">
        <v>11</v>
      </c>
      <c r="G16">
        <v>375</v>
      </c>
      <c r="H16">
        <v>404</v>
      </c>
      <c r="I16">
        <f t="shared" si="0"/>
        <v>1500</v>
      </c>
      <c r="J16">
        <f t="shared" si="1"/>
        <v>1616</v>
      </c>
    </row>
    <row r="17" spans="1:10" hidden="1" x14ac:dyDescent="0.25">
      <c r="A17">
        <v>4</v>
      </c>
      <c r="B17">
        <v>3</v>
      </c>
      <c r="C17">
        <v>2000</v>
      </c>
      <c r="D17">
        <v>6</v>
      </c>
      <c r="E17" t="s">
        <v>12</v>
      </c>
      <c r="F17" t="s">
        <v>11</v>
      </c>
      <c r="G17">
        <v>282</v>
      </c>
      <c r="H17">
        <v>231</v>
      </c>
      <c r="I17">
        <f t="shared" si="0"/>
        <v>1128</v>
      </c>
      <c r="J17">
        <f t="shared" si="1"/>
        <v>924</v>
      </c>
    </row>
    <row r="18" spans="1:10" hidden="1" x14ac:dyDescent="0.25">
      <c r="A18">
        <v>4</v>
      </c>
      <c r="B18">
        <v>3</v>
      </c>
      <c r="C18">
        <v>2000</v>
      </c>
      <c r="D18">
        <v>6</v>
      </c>
      <c r="E18" t="s">
        <v>13</v>
      </c>
      <c r="F18" t="s">
        <v>11</v>
      </c>
      <c r="G18">
        <v>2</v>
      </c>
      <c r="H18">
        <v>44</v>
      </c>
      <c r="I18">
        <f t="shared" si="0"/>
        <v>8</v>
      </c>
      <c r="J18">
        <f t="shared" si="1"/>
        <v>176</v>
      </c>
    </row>
    <row r="19" spans="1:10" hidden="1" x14ac:dyDescent="0.25">
      <c r="A19">
        <v>4</v>
      </c>
      <c r="B19">
        <v>3</v>
      </c>
      <c r="C19">
        <v>2000</v>
      </c>
      <c r="D19">
        <v>6</v>
      </c>
      <c r="E19" t="s">
        <v>14</v>
      </c>
      <c r="F19" t="s">
        <v>11</v>
      </c>
      <c r="G19">
        <v>0</v>
      </c>
      <c r="H19">
        <v>32</v>
      </c>
      <c r="I19">
        <f t="shared" si="0"/>
        <v>0</v>
      </c>
      <c r="J19">
        <f t="shared" si="1"/>
        <v>128</v>
      </c>
    </row>
    <row r="20" spans="1:10" hidden="1" x14ac:dyDescent="0.25">
      <c r="A20">
        <v>4</v>
      </c>
      <c r="B20">
        <v>3</v>
      </c>
      <c r="C20">
        <v>2000</v>
      </c>
      <c r="D20">
        <v>6</v>
      </c>
      <c r="E20" t="s">
        <v>15</v>
      </c>
      <c r="F20" t="s">
        <v>11</v>
      </c>
      <c r="G20">
        <v>4</v>
      </c>
      <c r="H20">
        <v>294</v>
      </c>
      <c r="I20">
        <f t="shared" si="0"/>
        <v>16</v>
      </c>
      <c r="J20">
        <f t="shared" si="1"/>
        <v>1176</v>
      </c>
    </row>
    <row r="21" spans="1:10" hidden="1" x14ac:dyDescent="0.25">
      <c r="A21">
        <v>4</v>
      </c>
      <c r="B21">
        <v>3</v>
      </c>
      <c r="C21">
        <v>2000</v>
      </c>
      <c r="D21">
        <v>6</v>
      </c>
      <c r="E21" t="s">
        <v>16</v>
      </c>
      <c r="F21" t="s">
        <v>11</v>
      </c>
      <c r="G21">
        <v>363</v>
      </c>
      <c r="H21">
        <v>245</v>
      </c>
      <c r="I21">
        <f t="shared" si="0"/>
        <v>1452</v>
      </c>
      <c r="J21">
        <f t="shared" si="1"/>
        <v>980</v>
      </c>
    </row>
    <row r="22" spans="1:10" hidden="1" x14ac:dyDescent="0.25">
      <c r="A22">
        <v>4</v>
      </c>
      <c r="B22">
        <v>3</v>
      </c>
      <c r="C22">
        <v>2000</v>
      </c>
      <c r="D22">
        <v>6</v>
      </c>
      <c r="E22" t="s">
        <v>17</v>
      </c>
      <c r="F22" t="s">
        <v>11</v>
      </c>
      <c r="G22">
        <v>442</v>
      </c>
      <c r="H22">
        <v>434</v>
      </c>
      <c r="I22">
        <f t="shared" si="0"/>
        <v>1768</v>
      </c>
      <c r="J22">
        <f t="shared" si="1"/>
        <v>1736</v>
      </c>
    </row>
    <row r="23" spans="1:10" x14ac:dyDescent="0.25">
      <c r="A23">
        <v>5</v>
      </c>
      <c r="B23">
        <v>3</v>
      </c>
      <c r="C23">
        <v>2000</v>
      </c>
      <c r="D23">
        <v>6</v>
      </c>
      <c r="E23" t="s">
        <v>10</v>
      </c>
      <c r="F23" t="s">
        <v>11</v>
      </c>
      <c r="G23">
        <v>269</v>
      </c>
      <c r="H23">
        <v>309</v>
      </c>
      <c r="I23">
        <f t="shared" si="0"/>
        <v>1345</v>
      </c>
      <c r="J23">
        <f t="shared" si="1"/>
        <v>1545</v>
      </c>
    </row>
    <row r="24" spans="1:10" hidden="1" x14ac:dyDescent="0.25">
      <c r="A24">
        <v>5</v>
      </c>
      <c r="B24">
        <v>3</v>
      </c>
      <c r="C24">
        <v>2000</v>
      </c>
      <c r="D24">
        <v>6</v>
      </c>
      <c r="E24" t="s">
        <v>12</v>
      </c>
      <c r="F24" t="s">
        <v>11</v>
      </c>
      <c r="G24">
        <v>229</v>
      </c>
      <c r="H24">
        <v>216</v>
      </c>
      <c r="I24">
        <f t="shared" si="0"/>
        <v>1145</v>
      </c>
      <c r="J24">
        <f t="shared" si="1"/>
        <v>1080</v>
      </c>
    </row>
    <row r="25" spans="1:10" hidden="1" x14ac:dyDescent="0.25">
      <c r="A25">
        <v>5</v>
      </c>
      <c r="B25">
        <v>3</v>
      </c>
      <c r="C25">
        <v>2000</v>
      </c>
      <c r="D25">
        <v>6</v>
      </c>
      <c r="E25" t="s">
        <v>13</v>
      </c>
      <c r="F25" t="s">
        <v>11</v>
      </c>
      <c r="G25">
        <v>3</v>
      </c>
      <c r="H25">
        <v>43</v>
      </c>
      <c r="I25">
        <f t="shared" si="0"/>
        <v>15</v>
      </c>
      <c r="J25">
        <f t="shared" si="1"/>
        <v>215</v>
      </c>
    </row>
    <row r="26" spans="1:10" hidden="1" x14ac:dyDescent="0.25">
      <c r="A26">
        <v>5</v>
      </c>
      <c r="B26">
        <v>3</v>
      </c>
      <c r="C26">
        <v>2000</v>
      </c>
      <c r="D26">
        <v>6</v>
      </c>
      <c r="E26" t="s">
        <v>14</v>
      </c>
      <c r="F26" t="s">
        <v>11</v>
      </c>
      <c r="G26">
        <v>0</v>
      </c>
      <c r="H26">
        <v>32</v>
      </c>
      <c r="I26">
        <f t="shared" si="0"/>
        <v>0</v>
      </c>
      <c r="J26">
        <f t="shared" si="1"/>
        <v>160</v>
      </c>
    </row>
    <row r="27" spans="1:10" hidden="1" x14ac:dyDescent="0.25">
      <c r="A27">
        <v>5</v>
      </c>
      <c r="B27">
        <v>3</v>
      </c>
      <c r="C27">
        <v>2000</v>
      </c>
      <c r="D27">
        <v>6</v>
      </c>
      <c r="E27" t="s">
        <v>15</v>
      </c>
      <c r="F27" t="s">
        <v>11</v>
      </c>
      <c r="G27">
        <v>2</v>
      </c>
      <c r="H27">
        <v>424</v>
      </c>
      <c r="I27">
        <f t="shared" si="0"/>
        <v>10</v>
      </c>
      <c r="J27">
        <f t="shared" si="1"/>
        <v>2120</v>
      </c>
    </row>
    <row r="28" spans="1:10" hidden="1" x14ac:dyDescent="0.25">
      <c r="A28">
        <v>5</v>
      </c>
      <c r="B28">
        <v>3</v>
      </c>
      <c r="C28">
        <v>2000</v>
      </c>
      <c r="D28">
        <v>6</v>
      </c>
      <c r="E28" t="s">
        <v>16</v>
      </c>
      <c r="F28" t="s">
        <v>11</v>
      </c>
      <c r="G28">
        <v>287</v>
      </c>
      <c r="H28">
        <v>177</v>
      </c>
      <c r="I28">
        <f t="shared" si="0"/>
        <v>1435</v>
      </c>
      <c r="J28">
        <f t="shared" si="1"/>
        <v>885</v>
      </c>
    </row>
    <row r="29" spans="1:10" hidden="1" x14ac:dyDescent="0.25">
      <c r="A29">
        <v>5</v>
      </c>
      <c r="B29">
        <v>3</v>
      </c>
      <c r="C29">
        <v>2000</v>
      </c>
      <c r="D29">
        <v>6</v>
      </c>
      <c r="E29" t="s">
        <v>17</v>
      </c>
      <c r="F29" t="s">
        <v>11</v>
      </c>
      <c r="G29">
        <v>486</v>
      </c>
      <c r="H29">
        <v>434</v>
      </c>
      <c r="I29">
        <f t="shared" si="0"/>
        <v>2430</v>
      </c>
      <c r="J29">
        <f t="shared" si="1"/>
        <v>2170</v>
      </c>
    </row>
    <row r="30" spans="1:10" x14ac:dyDescent="0.25">
      <c r="A30">
        <v>6</v>
      </c>
      <c r="B30">
        <v>3</v>
      </c>
      <c r="C30">
        <v>2000</v>
      </c>
      <c r="D30">
        <v>6</v>
      </c>
      <c r="E30" t="s">
        <v>10</v>
      </c>
      <c r="F30" t="s">
        <v>11</v>
      </c>
      <c r="G30">
        <v>248</v>
      </c>
      <c r="H30">
        <v>259</v>
      </c>
      <c r="I30">
        <f t="shared" si="0"/>
        <v>1488</v>
      </c>
      <c r="J30">
        <f t="shared" si="1"/>
        <v>1554</v>
      </c>
    </row>
    <row r="31" spans="1:10" hidden="1" x14ac:dyDescent="0.25">
      <c r="A31">
        <v>6</v>
      </c>
      <c r="B31">
        <v>3</v>
      </c>
      <c r="C31">
        <v>2000</v>
      </c>
      <c r="D31">
        <v>6</v>
      </c>
      <c r="E31" t="s">
        <v>12</v>
      </c>
      <c r="F31" t="s">
        <v>11</v>
      </c>
      <c r="G31">
        <v>184</v>
      </c>
      <c r="H31">
        <v>205</v>
      </c>
      <c r="I31">
        <f t="shared" si="0"/>
        <v>1104</v>
      </c>
      <c r="J31">
        <f t="shared" si="1"/>
        <v>1230</v>
      </c>
    </row>
    <row r="32" spans="1:10" hidden="1" x14ac:dyDescent="0.25">
      <c r="A32">
        <v>6</v>
      </c>
      <c r="B32">
        <v>3</v>
      </c>
      <c r="C32">
        <v>2000</v>
      </c>
      <c r="D32">
        <v>6</v>
      </c>
      <c r="E32" t="s">
        <v>13</v>
      </c>
      <c r="F32" t="s">
        <v>11</v>
      </c>
      <c r="G32">
        <v>3</v>
      </c>
      <c r="H32">
        <v>44</v>
      </c>
      <c r="I32">
        <f t="shared" si="0"/>
        <v>18</v>
      </c>
      <c r="J32">
        <f t="shared" si="1"/>
        <v>264</v>
      </c>
    </row>
    <row r="33" spans="1:10" hidden="1" x14ac:dyDescent="0.25">
      <c r="A33">
        <v>6</v>
      </c>
      <c r="B33">
        <v>3</v>
      </c>
      <c r="C33">
        <v>2000</v>
      </c>
      <c r="D33">
        <v>6</v>
      </c>
      <c r="E33" t="s">
        <v>14</v>
      </c>
      <c r="F33" t="s">
        <v>11</v>
      </c>
      <c r="G33">
        <v>0</v>
      </c>
      <c r="H33">
        <v>32</v>
      </c>
      <c r="I33">
        <f t="shared" si="0"/>
        <v>0</v>
      </c>
      <c r="J33">
        <f t="shared" si="1"/>
        <v>192</v>
      </c>
    </row>
    <row r="34" spans="1:10" hidden="1" x14ac:dyDescent="0.25">
      <c r="A34">
        <v>6</v>
      </c>
      <c r="B34">
        <v>3</v>
      </c>
      <c r="C34">
        <v>2000</v>
      </c>
      <c r="D34">
        <v>6</v>
      </c>
      <c r="E34" t="s">
        <v>15</v>
      </c>
      <c r="F34" t="s">
        <v>11</v>
      </c>
      <c r="G34">
        <v>5</v>
      </c>
      <c r="H34">
        <v>575</v>
      </c>
      <c r="I34">
        <f t="shared" si="0"/>
        <v>30</v>
      </c>
      <c r="J34">
        <f t="shared" si="1"/>
        <v>3450</v>
      </c>
    </row>
    <row r="35" spans="1:10" hidden="1" x14ac:dyDescent="0.25">
      <c r="A35">
        <v>6</v>
      </c>
      <c r="B35">
        <v>3</v>
      </c>
      <c r="C35">
        <v>2000</v>
      </c>
      <c r="D35">
        <v>6</v>
      </c>
      <c r="E35" t="s">
        <v>16</v>
      </c>
      <c r="F35" t="s">
        <v>11</v>
      </c>
      <c r="G35">
        <v>107</v>
      </c>
      <c r="H35">
        <v>195</v>
      </c>
      <c r="I35">
        <f t="shared" si="0"/>
        <v>642</v>
      </c>
      <c r="J35">
        <f t="shared" si="1"/>
        <v>1170</v>
      </c>
    </row>
    <row r="36" spans="1:10" hidden="1" x14ac:dyDescent="0.25">
      <c r="A36">
        <v>6</v>
      </c>
      <c r="B36">
        <v>3</v>
      </c>
      <c r="C36">
        <v>2000</v>
      </c>
      <c r="D36">
        <v>6</v>
      </c>
      <c r="E36" t="s">
        <v>17</v>
      </c>
      <c r="F36" t="s">
        <v>11</v>
      </c>
      <c r="G36">
        <v>402</v>
      </c>
      <c r="H36">
        <v>394</v>
      </c>
      <c r="I36">
        <f t="shared" si="0"/>
        <v>2412</v>
      </c>
      <c r="J36">
        <f t="shared" si="1"/>
        <v>2364</v>
      </c>
    </row>
    <row r="37" spans="1:10" x14ac:dyDescent="0.25">
      <c r="A37">
        <v>7</v>
      </c>
      <c r="B37">
        <v>3</v>
      </c>
      <c r="C37">
        <v>2000</v>
      </c>
      <c r="D37">
        <v>6</v>
      </c>
      <c r="E37" t="s">
        <v>10</v>
      </c>
      <c r="F37" t="s">
        <v>11</v>
      </c>
      <c r="G37">
        <v>251</v>
      </c>
      <c r="H37">
        <v>211</v>
      </c>
      <c r="I37">
        <f t="shared" si="0"/>
        <v>1757</v>
      </c>
      <c r="J37">
        <f t="shared" si="1"/>
        <v>1477</v>
      </c>
    </row>
    <row r="38" spans="1:10" hidden="1" x14ac:dyDescent="0.25">
      <c r="A38">
        <v>7</v>
      </c>
      <c r="B38">
        <v>3</v>
      </c>
      <c r="C38">
        <v>2000</v>
      </c>
      <c r="D38">
        <v>6</v>
      </c>
      <c r="E38" t="s">
        <v>12</v>
      </c>
      <c r="F38" t="s">
        <v>11</v>
      </c>
      <c r="G38">
        <v>188</v>
      </c>
      <c r="H38">
        <v>219</v>
      </c>
      <c r="I38">
        <f t="shared" si="0"/>
        <v>1316</v>
      </c>
      <c r="J38">
        <f t="shared" si="1"/>
        <v>1533</v>
      </c>
    </row>
    <row r="39" spans="1:10" hidden="1" x14ac:dyDescent="0.25">
      <c r="A39">
        <v>7</v>
      </c>
      <c r="B39">
        <v>3</v>
      </c>
      <c r="C39">
        <v>2000</v>
      </c>
      <c r="D39">
        <v>6</v>
      </c>
      <c r="E39" t="s">
        <v>13</v>
      </c>
      <c r="F39" t="s">
        <v>11</v>
      </c>
      <c r="G39">
        <v>3</v>
      </c>
      <c r="H39">
        <v>44</v>
      </c>
      <c r="I39">
        <f t="shared" si="0"/>
        <v>21</v>
      </c>
      <c r="J39">
        <f t="shared" si="1"/>
        <v>308</v>
      </c>
    </row>
    <row r="40" spans="1:10" hidden="1" x14ac:dyDescent="0.25">
      <c r="A40">
        <v>7</v>
      </c>
      <c r="B40">
        <v>3</v>
      </c>
      <c r="C40">
        <v>2000</v>
      </c>
      <c r="D40">
        <v>6</v>
      </c>
      <c r="E40" t="s">
        <v>14</v>
      </c>
      <c r="F40" t="s">
        <v>11</v>
      </c>
      <c r="G40">
        <v>0</v>
      </c>
      <c r="H40">
        <v>32</v>
      </c>
      <c r="I40">
        <f t="shared" si="0"/>
        <v>0</v>
      </c>
      <c r="J40">
        <f t="shared" si="1"/>
        <v>224</v>
      </c>
    </row>
    <row r="41" spans="1:10" hidden="1" x14ac:dyDescent="0.25">
      <c r="A41">
        <v>7</v>
      </c>
      <c r="B41">
        <v>3</v>
      </c>
      <c r="C41">
        <v>2000</v>
      </c>
      <c r="D41">
        <v>6</v>
      </c>
      <c r="E41" t="s">
        <v>15</v>
      </c>
      <c r="F41" t="s">
        <v>11</v>
      </c>
      <c r="G41">
        <v>6</v>
      </c>
      <c r="H41">
        <v>747</v>
      </c>
      <c r="I41">
        <f t="shared" si="0"/>
        <v>42</v>
      </c>
      <c r="J41">
        <f t="shared" si="1"/>
        <v>5229</v>
      </c>
    </row>
    <row r="42" spans="1:10" hidden="1" x14ac:dyDescent="0.25">
      <c r="A42">
        <v>7</v>
      </c>
      <c r="B42">
        <v>3</v>
      </c>
      <c r="C42">
        <v>2000</v>
      </c>
      <c r="D42">
        <v>6</v>
      </c>
      <c r="E42" t="s">
        <v>16</v>
      </c>
      <c r="F42" t="s">
        <v>11</v>
      </c>
      <c r="G42">
        <v>160</v>
      </c>
      <c r="H42">
        <v>207</v>
      </c>
      <c r="I42">
        <f t="shared" si="0"/>
        <v>1120</v>
      </c>
      <c r="J42">
        <f t="shared" si="1"/>
        <v>1449</v>
      </c>
    </row>
    <row r="43" spans="1:10" hidden="1" x14ac:dyDescent="0.25">
      <c r="A43">
        <v>7</v>
      </c>
      <c r="B43">
        <v>3</v>
      </c>
      <c r="C43">
        <v>2000</v>
      </c>
      <c r="D43">
        <v>6</v>
      </c>
      <c r="E43" t="s">
        <v>17</v>
      </c>
      <c r="F43" t="s">
        <v>11</v>
      </c>
      <c r="G43">
        <v>341</v>
      </c>
      <c r="H43">
        <v>413</v>
      </c>
      <c r="I43">
        <f t="shared" si="0"/>
        <v>2387</v>
      </c>
      <c r="J43">
        <f t="shared" si="1"/>
        <v>2891</v>
      </c>
    </row>
    <row r="44" spans="1:10" x14ac:dyDescent="0.25">
      <c r="A44">
        <v>8</v>
      </c>
      <c r="B44">
        <v>3</v>
      </c>
      <c r="C44">
        <v>2000</v>
      </c>
      <c r="D44">
        <v>6</v>
      </c>
      <c r="E44" t="s">
        <v>10</v>
      </c>
      <c r="F44" t="s">
        <v>11</v>
      </c>
      <c r="G44">
        <v>231</v>
      </c>
      <c r="H44">
        <v>211</v>
      </c>
      <c r="I44">
        <f t="shared" si="0"/>
        <v>1848</v>
      </c>
      <c r="J44">
        <f t="shared" si="1"/>
        <v>1688</v>
      </c>
    </row>
    <row r="45" spans="1:10" hidden="1" x14ac:dyDescent="0.25">
      <c r="A45">
        <v>8</v>
      </c>
      <c r="B45">
        <v>3</v>
      </c>
      <c r="C45">
        <v>2000</v>
      </c>
      <c r="D45">
        <v>6</v>
      </c>
      <c r="E45" t="s">
        <v>12</v>
      </c>
      <c r="F45" t="s">
        <v>11</v>
      </c>
      <c r="G45">
        <v>160</v>
      </c>
      <c r="H45">
        <v>227</v>
      </c>
      <c r="I45">
        <f t="shared" si="0"/>
        <v>1280</v>
      </c>
      <c r="J45">
        <f t="shared" si="1"/>
        <v>1816</v>
      </c>
    </row>
    <row r="46" spans="1:10" hidden="1" x14ac:dyDescent="0.25">
      <c r="A46">
        <v>8</v>
      </c>
      <c r="B46">
        <v>3</v>
      </c>
      <c r="C46">
        <v>2000</v>
      </c>
      <c r="D46">
        <v>6</v>
      </c>
      <c r="E46" t="s">
        <v>13</v>
      </c>
      <c r="F46" t="s">
        <v>11</v>
      </c>
      <c r="G46">
        <v>3</v>
      </c>
      <c r="H46">
        <v>44</v>
      </c>
      <c r="I46">
        <f t="shared" si="0"/>
        <v>24</v>
      </c>
      <c r="J46">
        <f t="shared" si="1"/>
        <v>352</v>
      </c>
    </row>
    <row r="47" spans="1:10" hidden="1" x14ac:dyDescent="0.25">
      <c r="A47">
        <v>8</v>
      </c>
      <c r="B47">
        <v>3</v>
      </c>
      <c r="C47">
        <v>2000</v>
      </c>
      <c r="D47">
        <v>6</v>
      </c>
      <c r="E47" t="s">
        <v>14</v>
      </c>
      <c r="F47" t="s">
        <v>11</v>
      </c>
      <c r="G47">
        <v>0</v>
      </c>
      <c r="H47">
        <v>33</v>
      </c>
      <c r="I47">
        <f t="shared" si="0"/>
        <v>0</v>
      </c>
      <c r="J47">
        <f t="shared" si="1"/>
        <v>264</v>
      </c>
    </row>
    <row r="48" spans="1:10" hidden="1" x14ac:dyDescent="0.25">
      <c r="A48">
        <v>8</v>
      </c>
      <c r="B48">
        <v>3</v>
      </c>
      <c r="C48">
        <v>2000</v>
      </c>
      <c r="D48">
        <v>6</v>
      </c>
      <c r="E48" t="s">
        <v>15</v>
      </c>
      <c r="F48" t="s">
        <v>11</v>
      </c>
      <c r="G48">
        <v>8</v>
      </c>
      <c r="H48">
        <v>939</v>
      </c>
      <c r="I48">
        <f t="shared" si="0"/>
        <v>64</v>
      </c>
      <c r="J48">
        <f t="shared" si="1"/>
        <v>7512</v>
      </c>
    </row>
    <row r="49" spans="1:10" hidden="1" x14ac:dyDescent="0.25">
      <c r="A49">
        <v>8</v>
      </c>
      <c r="B49">
        <v>3</v>
      </c>
      <c r="C49">
        <v>2000</v>
      </c>
      <c r="D49">
        <v>6</v>
      </c>
      <c r="E49" t="s">
        <v>16</v>
      </c>
      <c r="F49" t="s">
        <v>11</v>
      </c>
      <c r="G49">
        <v>307</v>
      </c>
      <c r="H49">
        <v>222</v>
      </c>
      <c r="I49">
        <f t="shared" si="0"/>
        <v>2456</v>
      </c>
      <c r="J49">
        <f t="shared" si="1"/>
        <v>1776</v>
      </c>
    </row>
    <row r="50" spans="1:10" hidden="1" x14ac:dyDescent="0.25">
      <c r="A50">
        <v>8</v>
      </c>
      <c r="B50">
        <v>3</v>
      </c>
      <c r="C50">
        <v>2000</v>
      </c>
      <c r="D50">
        <v>6</v>
      </c>
      <c r="E50" t="s">
        <v>17</v>
      </c>
      <c r="F50" t="s">
        <v>11</v>
      </c>
      <c r="G50">
        <v>469</v>
      </c>
      <c r="H50">
        <v>411</v>
      </c>
      <c r="I50">
        <f t="shared" si="0"/>
        <v>3752</v>
      </c>
      <c r="J50">
        <f t="shared" si="1"/>
        <v>3288</v>
      </c>
    </row>
  </sheetData>
  <autoFilter ref="A1:J50">
    <filterColumn colId="4">
      <filters>
        <filter val="loki-loki-distributed-distributor-avg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0"/>
  <sheetViews>
    <sheetView tabSelected="1" zoomScale="85" zoomScaleNormal="85" workbookViewId="0">
      <selection activeCell="N61" sqref="N61"/>
    </sheetView>
  </sheetViews>
  <sheetFormatPr defaultRowHeight="15" x14ac:dyDescent="0.25"/>
  <cols>
    <col min="5" max="5" width="33.140625" customWidth="1"/>
    <col min="6" max="6" width="17.7109375" customWidth="1"/>
    <col min="7" max="7" width="20.7109375" customWidth="1"/>
    <col min="8" max="8" width="18.85546875" customWidth="1"/>
    <col min="9" max="9" width="15.42578125" customWidth="1"/>
    <col min="10" max="10" width="23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>
        <v>2</v>
      </c>
      <c r="B2">
        <v>3</v>
      </c>
      <c r="C2">
        <v>2000</v>
      </c>
      <c r="D2">
        <v>6</v>
      </c>
      <c r="E2" t="s">
        <v>10</v>
      </c>
      <c r="F2" t="s">
        <v>11</v>
      </c>
      <c r="G2">
        <v>696</v>
      </c>
      <c r="H2">
        <v>1331</v>
      </c>
      <c r="I2">
        <f>G2*A2</f>
        <v>1392</v>
      </c>
      <c r="J2">
        <f>H2*A2</f>
        <v>2662</v>
      </c>
    </row>
    <row r="3" spans="1:10" x14ac:dyDescent="0.25">
      <c r="A3">
        <v>2</v>
      </c>
      <c r="B3">
        <v>3</v>
      </c>
      <c r="C3">
        <v>2000</v>
      </c>
      <c r="D3">
        <v>6</v>
      </c>
      <c r="E3" t="s">
        <v>12</v>
      </c>
      <c r="F3" t="s">
        <v>11</v>
      </c>
      <c r="G3">
        <v>495</v>
      </c>
      <c r="H3">
        <v>185</v>
      </c>
      <c r="I3">
        <f t="shared" ref="I3:I50" si="0">G3*A3</f>
        <v>990</v>
      </c>
      <c r="J3">
        <f t="shared" ref="J3:J50" si="1">H3*A3</f>
        <v>370</v>
      </c>
    </row>
    <row r="4" spans="1:10" hidden="1" x14ac:dyDescent="0.25">
      <c r="A4">
        <v>2</v>
      </c>
      <c r="B4">
        <v>3</v>
      </c>
      <c r="C4">
        <v>2000</v>
      </c>
      <c r="D4">
        <v>6</v>
      </c>
      <c r="E4" t="s">
        <v>13</v>
      </c>
      <c r="F4" t="s">
        <v>11</v>
      </c>
      <c r="G4">
        <v>2</v>
      </c>
      <c r="H4">
        <v>41</v>
      </c>
      <c r="I4">
        <f t="shared" si="0"/>
        <v>4</v>
      </c>
      <c r="J4">
        <f t="shared" si="1"/>
        <v>82</v>
      </c>
    </row>
    <row r="5" spans="1:10" hidden="1" x14ac:dyDescent="0.25">
      <c r="A5">
        <v>2</v>
      </c>
      <c r="B5">
        <v>3</v>
      </c>
      <c r="C5">
        <v>2000</v>
      </c>
      <c r="D5">
        <v>6</v>
      </c>
      <c r="E5" t="s">
        <v>14</v>
      </c>
      <c r="F5" t="s">
        <v>11</v>
      </c>
      <c r="G5">
        <v>0</v>
      </c>
      <c r="H5">
        <v>31</v>
      </c>
      <c r="I5">
        <f t="shared" si="0"/>
        <v>0</v>
      </c>
      <c r="J5">
        <f t="shared" si="1"/>
        <v>62</v>
      </c>
    </row>
    <row r="6" spans="1:10" hidden="1" x14ac:dyDescent="0.25">
      <c r="A6">
        <v>2</v>
      </c>
      <c r="B6">
        <v>3</v>
      </c>
      <c r="C6">
        <v>2000</v>
      </c>
      <c r="D6">
        <v>6</v>
      </c>
      <c r="E6" t="s">
        <v>15</v>
      </c>
      <c r="F6" t="s">
        <v>11</v>
      </c>
      <c r="G6">
        <v>1</v>
      </c>
      <c r="H6">
        <v>102</v>
      </c>
      <c r="I6">
        <f t="shared" si="0"/>
        <v>2</v>
      </c>
      <c r="J6">
        <f t="shared" si="1"/>
        <v>204</v>
      </c>
    </row>
    <row r="7" spans="1:10" hidden="1" x14ac:dyDescent="0.25">
      <c r="A7">
        <v>2</v>
      </c>
      <c r="B7">
        <v>3</v>
      </c>
      <c r="C7">
        <v>2000</v>
      </c>
      <c r="D7">
        <v>6</v>
      </c>
      <c r="E7" t="s">
        <v>16</v>
      </c>
      <c r="F7" t="s">
        <v>11</v>
      </c>
      <c r="G7">
        <v>166</v>
      </c>
      <c r="H7">
        <v>377</v>
      </c>
      <c r="I7">
        <f t="shared" si="0"/>
        <v>332</v>
      </c>
      <c r="J7">
        <f t="shared" si="1"/>
        <v>754</v>
      </c>
    </row>
    <row r="8" spans="1:10" hidden="1" x14ac:dyDescent="0.25">
      <c r="A8">
        <v>2</v>
      </c>
      <c r="B8">
        <v>3</v>
      </c>
      <c r="C8">
        <v>2000</v>
      </c>
      <c r="D8">
        <v>6</v>
      </c>
      <c r="E8" t="s">
        <v>17</v>
      </c>
      <c r="F8" t="s">
        <v>11</v>
      </c>
      <c r="G8">
        <v>265</v>
      </c>
      <c r="H8">
        <v>673</v>
      </c>
      <c r="I8">
        <f t="shared" si="0"/>
        <v>530</v>
      </c>
      <c r="J8">
        <f t="shared" si="1"/>
        <v>1346</v>
      </c>
    </row>
    <row r="9" spans="1:10" hidden="1" x14ac:dyDescent="0.25">
      <c r="A9">
        <v>3</v>
      </c>
      <c r="B9">
        <v>3</v>
      </c>
      <c r="C9">
        <v>2000</v>
      </c>
      <c r="D9">
        <v>6</v>
      </c>
      <c r="E9" t="s">
        <v>10</v>
      </c>
      <c r="F9" t="s">
        <v>11</v>
      </c>
      <c r="G9">
        <v>573</v>
      </c>
      <c r="H9">
        <v>514</v>
      </c>
      <c r="I9">
        <f t="shared" si="0"/>
        <v>1719</v>
      </c>
      <c r="J9">
        <f t="shared" si="1"/>
        <v>1542</v>
      </c>
    </row>
    <row r="10" spans="1:10" x14ac:dyDescent="0.25">
      <c r="A10">
        <v>3</v>
      </c>
      <c r="B10">
        <v>3</v>
      </c>
      <c r="C10">
        <v>2000</v>
      </c>
      <c r="D10">
        <v>6</v>
      </c>
      <c r="E10" t="s">
        <v>12</v>
      </c>
      <c r="F10" t="s">
        <v>11</v>
      </c>
      <c r="G10">
        <v>361</v>
      </c>
      <c r="H10">
        <v>226</v>
      </c>
      <c r="I10">
        <f t="shared" si="0"/>
        <v>1083</v>
      </c>
      <c r="J10">
        <f t="shared" si="1"/>
        <v>678</v>
      </c>
    </row>
    <row r="11" spans="1:10" hidden="1" x14ac:dyDescent="0.25">
      <c r="A11">
        <v>3</v>
      </c>
      <c r="B11">
        <v>3</v>
      </c>
      <c r="C11">
        <v>2000</v>
      </c>
      <c r="D11">
        <v>6</v>
      </c>
      <c r="E11" t="s">
        <v>13</v>
      </c>
      <c r="F11" t="s">
        <v>11</v>
      </c>
      <c r="G11">
        <v>2</v>
      </c>
      <c r="H11">
        <v>43</v>
      </c>
      <c r="I11">
        <f t="shared" si="0"/>
        <v>6</v>
      </c>
      <c r="J11">
        <f t="shared" si="1"/>
        <v>129</v>
      </c>
    </row>
    <row r="12" spans="1:10" hidden="1" x14ac:dyDescent="0.25">
      <c r="A12">
        <v>3</v>
      </c>
      <c r="B12">
        <v>3</v>
      </c>
      <c r="C12">
        <v>2000</v>
      </c>
      <c r="D12">
        <v>6</v>
      </c>
      <c r="E12" t="s">
        <v>14</v>
      </c>
      <c r="F12" t="s">
        <v>11</v>
      </c>
      <c r="G12">
        <v>0</v>
      </c>
      <c r="H12">
        <v>32</v>
      </c>
      <c r="I12">
        <f t="shared" si="0"/>
        <v>0</v>
      </c>
      <c r="J12">
        <f t="shared" si="1"/>
        <v>96</v>
      </c>
    </row>
    <row r="13" spans="1:10" hidden="1" x14ac:dyDescent="0.25">
      <c r="A13">
        <v>3</v>
      </c>
      <c r="B13">
        <v>3</v>
      </c>
      <c r="C13">
        <v>2000</v>
      </c>
      <c r="D13">
        <v>6</v>
      </c>
      <c r="E13" t="s">
        <v>15</v>
      </c>
      <c r="F13" t="s">
        <v>11</v>
      </c>
      <c r="G13">
        <v>3</v>
      </c>
      <c r="H13">
        <v>179</v>
      </c>
      <c r="I13">
        <f t="shared" si="0"/>
        <v>9</v>
      </c>
      <c r="J13">
        <f t="shared" si="1"/>
        <v>537</v>
      </c>
    </row>
    <row r="14" spans="1:10" hidden="1" x14ac:dyDescent="0.25">
      <c r="A14">
        <v>3</v>
      </c>
      <c r="B14">
        <v>3</v>
      </c>
      <c r="C14">
        <v>2000</v>
      </c>
      <c r="D14">
        <v>6</v>
      </c>
      <c r="E14" t="s">
        <v>16</v>
      </c>
      <c r="F14" t="s">
        <v>11</v>
      </c>
      <c r="G14">
        <v>275</v>
      </c>
      <c r="H14">
        <v>188</v>
      </c>
      <c r="I14">
        <f t="shared" si="0"/>
        <v>825</v>
      </c>
      <c r="J14">
        <f t="shared" si="1"/>
        <v>564</v>
      </c>
    </row>
    <row r="15" spans="1:10" hidden="1" x14ac:dyDescent="0.25">
      <c r="A15">
        <v>3</v>
      </c>
      <c r="B15">
        <v>3</v>
      </c>
      <c r="C15">
        <v>2000</v>
      </c>
      <c r="D15">
        <v>6</v>
      </c>
      <c r="E15" t="s">
        <v>17</v>
      </c>
      <c r="F15" t="s">
        <v>11</v>
      </c>
      <c r="G15">
        <v>450</v>
      </c>
      <c r="H15">
        <v>416</v>
      </c>
      <c r="I15">
        <f t="shared" si="0"/>
        <v>1350</v>
      </c>
      <c r="J15">
        <f t="shared" si="1"/>
        <v>1248</v>
      </c>
    </row>
    <row r="16" spans="1:10" hidden="1" x14ac:dyDescent="0.25">
      <c r="A16">
        <v>4</v>
      </c>
      <c r="B16">
        <v>3</v>
      </c>
      <c r="C16">
        <v>2000</v>
      </c>
      <c r="D16">
        <v>6</v>
      </c>
      <c r="E16" t="s">
        <v>10</v>
      </c>
      <c r="F16" t="s">
        <v>11</v>
      </c>
      <c r="G16">
        <v>375</v>
      </c>
      <c r="H16">
        <v>404</v>
      </c>
      <c r="I16">
        <f t="shared" si="0"/>
        <v>1500</v>
      </c>
      <c r="J16">
        <f t="shared" si="1"/>
        <v>1616</v>
      </c>
    </row>
    <row r="17" spans="1:10" x14ac:dyDescent="0.25">
      <c r="A17">
        <v>4</v>
      </c>
      <c r="B17">
        <v>3</v>
      </c>
      <c r="C17">
        <v>2000</v>
      </c>
      <c r="D17">
        <v>6</v>
      </c>
      <c r="E17" t="s">
        <v>12</v>
      </c>
      <c r="F17" t="s">
        <v>11</v>
      </c>
      <c r="G17">
        <v>282</v>
      </c>
      <c r="H17">
        <v>231</v>
      </c>
      <c r="I17">
        <f t="shared" si="0"/>
        <v>1128</v>
      </c>
      <c r="J17">
        <f t="shared" si="1"/>
        <v>924</v>
      </c>
    </row>
    <row r="18" spans="1:10" hidden="1" x14ac:dyDescent="0.25">
      <c r="A18">
        <v>4</v>
      </c>
      <c r="B18">
        <v>3</v>
      </c>
      <c r="C18">
        <v>2000</v>
      </c>
      <c r="D18">
        <v>6</v>
      </c>
      <c r="E18" t="s">
        <v>13</v>
      </c>
      <c r="F18" t="s">
        <v>11</v>
      </c>
      <c r="G18">
        <v>2</v>
      </c>
      <c r="H18">
        <v>44</v>
      </c>
      <c r="I18">
        <f t="shared" si="0"/>
        <v>8</v>
      </c>
      <c r="J18">
        <f t="shared" si="1"/>
        <v>176</v>
      </c>
    </row>
    <row r="19" spans="1:10" hidden="1" x14ac:dyDescent="0.25">
      <c r="A19">
        <v>4</v>
      </c>
      <c r="B19">
        <v>3</v>
      </c>
      <c r="C19">
        <v>2000</v>
      </c>
      <c r="D19">
        <v>6</v>
      </c>
      <c r="E19" t="s">
        <v>14</v>
      </c>
      <c r="F19" t="s">
        <v>11</v>
      </c>
      <c r="G19">
        <v>0</v>
      </c>
      <c r="H19">
        <v>32</v>
      </c>
      <c r="I19">
        <f t="shared" si="0"/>
        <v>0</v>
      </c>
      <c r="J19">
        <f t="shared" si="1"/>
        <v>128</v>
      </c>
    </row>
    <row r="20" spans="1:10" hidden="1" x14ac:dyDescent="0.25">
      <c r="A20">
        <v>4</v>
      </c>
      <c r="B20">
        <v>3</v>
      </c>
      <c r="C20">
        <v>2000</v>
      </c>
      <c r="D20">
        <v>6</v>
      </c>
      <c r="E20" t="s">
        <v>15</v>
      </c>
      <c r="F20" t="s">
        <v>11</v>
      </c>
      <c r="G20">
        <v>4</v>
      </c>
      <c r="H20">
        <v>294</v>
      </c>
      <c r="I20">
        <f t="shared" si="0"/>
        <v>16</v>
      </c>
      <c r="J20">
        <f t="shared" si="1"/>
        <v>1176</v>
      </c>
    </row>
    <row r="21" spans="1:10" hidden="1" x14ac:dyDescent="0.25">
      <c r="A21">
        <v>4</v>
      </c>
      <c r="B21">
        <v>3</v>
      </c>
      <c r="C21">
        <v>2000</v>
      </c>
      <c r="D21">
        <v>6</v>
      </c>
      <c r="E21" t="s">
        <v>16</v>
      </c>
      <c r="F21" t="s">
        <v>11</v>
      </c>
      <c r="G21">
        <v>363</v>
      </c>
      <c r="H21">
        <v>245</v>
      </c>
      <c r="I21">
        <f t="shared" si="0"/>
        <v>1452</v>
      </c>
      <c r="J21">
        <f t="shared" si="1"/>
        <v>980</v>
      </c>
    </row>
    <row r="22" spans="1:10" hidden="1" x14ac:dyDescent="0.25">
      <c r="A22">
        <v>4</v>
      </c>
      <c r="B22">
        <v>3</v>
      </c>
      <c r="C22">
        <v>2000</v>
      </c>
      <c r="D22">
        <v>6</v>
      </c>
      <c r="E22" t="s">
        <v>17</v>
      </c>
      <c r="F22" t="s">
        <v>11</v>
      </c>
      <c r="G22">
        <v>442</v>
      </c>
      <c r="H22">
        <v>434</v>
      </c>
      <c r="I22">
        <f t="shared" si="0"/>
        <v>1768</v>
      </c>
      <c r="J22">
        <f t="shared" si="1"/>
        <v>1736</v>
      </c>
    </row>
    <row r="23" spans="1:10" hidden="1" x14ac:dyDescent="0.25">
      <c r="A23">
        <v>5</v>
      </c>
      <c r="B23">
        <v>3</v>
      </c>
      <c r="C23">
        <v>2000</v>
      </c>
      <c r="D23">
        <v>6</v>
      </c>
      <c r="E23" t="s">
        <v>10</v>
      </c>
      <c r="F23" t="s">
        <v>11</v>
      </c>
      <c r="G23">
        <v>269</v>
      </c>
      <c r="H23">
        <v>309</v>
      </c>
      <c r="I23">
        <f t="shared" si="0"/>
        <v>1345</v>
      </c>
      <c r="J23">
        <f t="shared" si="1"/>
        <v>1545</v>
      </c>
    </row>
    <row r="24" spans="1:10" x14ac:dyDescent="0.25">
      <c r="A24">
        <v>5</v>
      </c>
      <c r="B24">
        <v>3</v>
      </c>
      <c r="C24">
        <v>2000</v>
      </c>
      <c r="D24">
        <v>6</v>
      </c>
      <c r="E24" t="s">
        <v>12</v>
      </c>
      <c r="F24" t="s">
        <v>11</v>
      </c>
      <c r="G24">
        <v>229</v>
      </c>
      <c r="H24">
        <v>216</v>
      </c>
      <c r="I24">
        <f t="shared" si="0"/>
        <v>1145</v>
      </c>
      <c r="J24">
        <f t="shared" si="1"/>
        <v>1080</v>
      </c>
    </row>
    <row r="25" spans="1:10" hidden="1" x14ac:dyDescent="0.25">
      <c r="A25">
        <v>5</v>
      </c>
      <c r="B25">
        <v>3</v>
      </c>
      <c r="C25">
        <v>2000</v>
      </c>
      <c r="D25">
        <v>6</v>
      </c>
      <c r="E25" t="s">
        <v>13</v>
      </c>
      <c r="F25" t="s">
        <v>11</v>
      </c>
      <c r="G25">
        <v>3</v>
      </c>
      <c r="H25">
        <v>43</v>
      </c>
      <c r="I25">
        <f t="shared" si="0"/>
        <v>15</v>
      </c>
      <c r="J25">
        <f t="shared" si="1"/>
        <v>215</v>
      </c>
    </row>
    <row r="26" spans="1:10" hidden="1" x14ac:dyDescent="0.25">
      <c r="A26">
        <v>5</v>
      </c>
      <c r="B26">
        <v>3</v>
      </c>
      <c r="C26">
        <v>2000</v>
      </c>
      <c r="D26">
        <v>6</v>
      </c>
      <c r="E26" t="s">
        <v>14</v>
      </c>
      <c r="F26" t="s">
        <v>11</v>
      </c>
      <c r="G26">
        <v>0</v>
      </c>
      <c r="H26">
        <v>32</v>
      </c>
      <c r="I26">
        <f t="shared" si="0"/>
        <v>0</v>
      </c>
      <c r="J26">
        <f t="shared" si="1"/>
        <v>160</v>
      </c>
    </row>
    <row r="27" spans="1:10" hidden="1" x14ac:dyDescent="0.25">
      <c r="A27">
        <v>5</v>
      </c>
      <c r="B27">
        <v>3</v>
      </c>
      <c r="C27">
        <v>2000</v>
      </c>
      <c r="D27">
        <v>6</v>
      </c>
      <c r="E27" t="s">
        <v>15</v>
      </c>
      <c r="F27" t="s">
        <v>11</v>
      </c>
      <c r="G27">
        <v>2</v>
      </c>
      <c r="H27">
        <v>424</v>
      </c>
      <c r="I27">
        <f t="shared" si="0"/>
        <v>10</v>
      </c>
      <c r="J27">
        <f t="shared" si="1"/>
        <v>2120</v>
      </c>
    </row>
    <row r="28" spans="1:10" hidden="1" x14ac:dyDescent="0.25">
      <c r="A28">
        <v>5</v>
      </c>
      <c r="B28">
        <v>3</v>
      </c>
      <c r="C28">
        <v>2000</v>
      </c>
      <c r="D28">
        <v>6</v>
      </c>
      <c r="E28" t="s">
        <v>16</v>
      </c>
      <c r="F28" t="s">
        <v>11</v>
      </c>
      <c r="G28">
        <v>287</v>
      </c>
      <c r="H28">
        <v>177</v>
      </c>
      <c r="I28">
        <f t="shared" si="0"/>
        <v>1435</v>
      </c>
      <c r="J28">
        <f t="shared" si="1"/>
        <v>885</v>
      </c>
    </row>
    <row r="29" spans="1:10" hidden="1" x14ac:dyDescent="0.25">
      <c r="A29">
        <v>5</v>
      </c>
      <c r="B29">
        <v>3</v>
      </c>
      <c r="C29">
        <v>2000</v>
      </c>
      <c r="D29">
        <v>6</v>
      </c>
      <c r="E29" t="s">
        <v>17</v>
      </c>
      <c r="F29" t="s">
        <v>11</v>
      </c>
      <c r="G29">
        <v>486</v>
      </c>
      <c r="H29">
        <v>434</v>
      </c>
      <c r="I29">
        <f t="shared" si="0"/>
        <v>2430</v>
      </c>
      <c r="J29">
        <f t="shared" si="1"/>
        <v>2170</v>
      </c>
    </row>
    <row r="30" spans="1:10" hidden="1" x14ac:dyDescent="0.25">
      <c r="A30">
        <v>6</v>
      </c>
      <c r="B30">
        <v>3</v>
      </c>
      <c r="C30">
        <v>2000</v>
      </c>
      <c r="D30">
        <v>6</v>
      </c>
      <c r="E30" t="s">
        <v>10</v>
      </c>
      <c r="F30" t="s">
        <v>11</v>
      </c>
      <c r="G30">
        <v>248</v>
      </c>
      <c r="H30">
        <v>259</v>
      </c>
      <c r="I30">
        <f t="shared" si="0"/>
        <v>1488</v>
      </c>
      <c r="J30">
        <f t="shared" si="1"/>
        <v>1554</v>
      </c>
    </row>
    <row r="31" spans="1:10" x14ac:dyDescent="0.25">
      <c r="A31">
        <v>6</v>
      </c>
      <c r="B31">
        <v>3</v>
      </c>
      <c r="C31">
        <v>2000</v>
      </c>
      <c r="D31">
        <v>6</v>
      </c>
      <c r="E31" t="s">
        <v>12</v>
      </c>
      <c r="F31" t="s">
        <v>11</v>
      </c>
      <c r="G31">
        <v>184</v>
      </c>
      <c r="H31">
        <v>205</v>
      </c>
      <c r="I31">
        <f t="shared" si="0"/>
        <v>1104</v>
      </c>
      <c r="J31">
        <f t="shared" si="1"/>
        <v>1230</v>
      </c>
    </row>
    <row r="32" spans="1:10" hidden="1" x14ac:dyDescent="0.25">
      <c r="A32">
        <v>6</v>
      </c>
      <c r="B32">
        <v>3</v>
      </c>
      <c r="C32">
        <v>2000</v>
      </c>
      <c r="D32">
        <v>6</v>
      </c>
      <c r="E32" t="s">
        <v>13</v>
      </c>
      <c r="F32" t="s">
        <v>11</v>
      </c>
      <c r="G32">
        <v>3</v>
      </c>
      <c r="H32">
        <v>44</v>
      </c>
      <c r="I32">
        <f t="shared" si="0"/>
        <v>18</v>
      </c>
      <c r="J32">
        <f t="shared" si="1"/>
        <v>264</v>
      </c>
    </row>
    <row r="33" spans="1:10" hidden="1" x14ac:dyDescent="0.25">
      <c r="A33">
        <v>6</v>
      </c>
      <c r="B33">
        <v>3</v>
      </c>
      <c r="C33">
        <v>2000</v>
      </c>
      <c r="D33">
        <v>6</v>
      </c>
      <c r="E33" t="s">
        <v>14</v>
      </c>
      <c r="F33" t="s">
        <v>11</v>
      </c>
      <c r="G33">
        <v>0</v>
      </c>
      <c r="H33">
        <v>32</v>
      </c>
      <c r="I33">
        <f t="shared" si="0"/>
        <v>0</v>
      </c>
      <c r="J33">
        <f t="shared" si="1"/>
        <v>192</v>
      </c>
    </row>
    <row r="34" spans="1:10" hidden="1" x14ac:dyDescent="0.25">
      <c r="A34">
        <v>6</v>
      </c>
      <c r="B34">
        <v>3</v>
      </c>
      <c r="C34">
        <v>2000</v>
      </c>
      <c r="D34">
        <v>6</v>
      </c>
      <c r="E34" t="s">
        <v>15</v>
      </c>
      <c r="F34" t="s">
        <v>11</v>
      </c>
      <c r="G34">
        <v>5</v>
      </c>
      <c r="H34">
        <v>575</v>
      </c>
      <c r="I34">
        <f t="shared" si="0"/>
        <v>30</v>
      </c>
      <c r="J34">
        <f t="shared" si="1"/>
        <v>3450</v>
      </c>
    </row>
    <row r="35" spans="1:10" hidden="1" x14ac:dyDescent="0.25">
      <c r="A35">
        <v>6</v>
      </c>
      <c r="B35">
        <v>3</v>
      </c>
      <c r="C35">
        <v>2000</v>
      </c>
      <c r="D35">
        <v>6</v>
      </c>
      <c r="E35" t="s">
        <v>16</v>
      </c>
      <c r="F35" t="s">
        <v>11</v>
      </c>
      <c r="G35">
        <v>107</v>
      </c>
      <c r="H35">
        <v>195</v>
      </c>
      <c r="I35">
        <f t="shared" si="0"/>
        <v>642</v>
      </c>
      <c r="J35">
        <f t="shared" si="1"/>
        <v>1170</v>
      </c>
    </row>
    <row r="36" spans="1:10" hidden="1" x14ac:dyDescent="0.25">
      <c r="A36">
        <v>6</v>
      </c>
      <c r="B36">
        <v>3</v>
      </c>
      <c r="C36">
        <v>2000</v>
      </c>
      <c r="D36">
        <v>6</v>
      </c>
      <c r="E36" t="s">
        <v>17</v>
      </c>
      <c r="F36" t="s">
        <v>11</v>
      </c>
      <c r="G36">
        <v>402</v>
      </c>
      <c r="H36">
        <v>394</v>
      </c>
      <c r="I36">
        <f t="shared" si="0"/>
        <v>2412</v>
      </c>
      <c r="J36">
        <f t="shared" si="1"/>
        <v>2364</v>
      </c>
    </row>
    <row r="37" spans="1:10" hidden="1" x14ac:dyDescent="0.25">
      <c r="A37">
        <v>7</v>
      </c>
      <c r="B37">
        <v>3</v>
      </c>
      <c r="C37">
        <v>2000</v>
      </c>
      <c r="D37">
        <v>6</v>
      </c>
      <c r="E37" t="s">
        <v>10</v>
      </c>
      <c r="F37" t="s">
        <v>11</v>
      </c>
      <c r="G37">
        <v>251</v>
      </c>
      <c r="H37">
        <v>211</v>
      </c>
      <c r="I37">
        <f t="shared" si="0"/>
        <v>1757</v>
      </c>
      <c r="J37">
        <f t="shared" si="1"/>
        <v>1477</v>
      </c>
    </row>
    <row r="38" spans="1:10" x14ac:dyDescent="0.25">
      <c r="A38">
        <v>7</v>
      </c>
      <c r="B38">
        <v>3</v>
      </c>
      <c r="C38">
        <v>2000</v>
      </c>
      <c r="D38">
        <v>6</v>
      </c>
      <c r="E38" t="s">
        <v>12</v>
      </c>
      <c r="F38" t="s">
        <v>11</v>
      </c>
      <c r="G38">
        <v>188</v>
      </c>
      <c r="H38">
        <v>219</v>
      </c>
      <c r="I38">
        <f t="shared" si="0"/>
        <v>1316</v>
      </c>
      <c r="J38">
        <f t="shared" si="1"/>
        <v>1533</v>
      </c>
    </row>
    <row r="39" spans="1:10" hidden="1" x14ac:dyDescent="0.25">
      <c r="A39">
        <v>7</v>
      </c>
      <c r="B39">
        <v>3</v>
      </c>
      <c r="C39">
        <v>2000</v>
      </c>
      <c r="D39">
        <v>6</v>
      </c>
      <c r="E39" t="s">
        <v>13</v>
      </c>
      <c r="F39" t="s">
        <v>11</v>
      </c>
      <c r="G39">
        <v>3</v>
      </c>
      <c r="H39">
        <v>44</v>
      </c>
      <c r="I39">
        <f t="shared" si="0"/>
        <v>21</v>
      </c>
      <c r="J39">
        <f t="shared" si="1"/>
        <v>308</v>
      </c>
    </row>
    <row r="40" spans="1:10" hidden="1" x14ac:dyDescent="0.25">
      <c r="A40">
        <v>7</v>
      </c>
      <c r="B40">
        <v>3</v>
      </c>
      <c r="C40">
        <v>2000</v>
      </c>
      <c r="D40">
        <v>6</v>
      </c>
      <c r="E40" t="s">
        <v>14</v>
      </c>
      <c r="F40" t="s">
        <v>11</v>
      </c>
      <c r="G40">
        <v>0</v>
      </c>
      <c r="H40">
        <v>32</v>
      </c>
      <c r="I40">
        <f t="shared" si="0"/>
        <v>0</v>
      </c>
      <c r="J40">
        <f t="shared" si="1"/>
        <v>224</v>
      </c>
    </row>
    <row r="41" spans="1:10" hidden="1" x14ac:dyDescent="0.25">
      <c r="A41">
        <v>7</v>
      </c>
      <c r="B41">
        <v>3</v>
      </c>
      <c r="C41">
        <v>2000</v>
      </c>
      <c r="D41">
        <v>6</v>
      </c>
      <c r="E41" t="s">
        <v>15</v>
      </c>
      <c r="F41" t="s">
        <v>11</v>
      </c>
      <c r="G41">
        <v>6</v>
      </c>
      <c r="H41">
        <v>747</v>
      </c>
      <c r="I41">
        <f t="shared" si="0"/>
        <v>42</v>
      </c>
      <c r="J41">
        <f t="shared" si="1"/>
        <v>5229</v>
      </c>
    </row>
    <row r="42" spans="1:10" hidden="1" x14ac:dyDescent="0.25">
      <c r="A42">
        <v>7</v>
      </c>
      <c r="B42">
        <v>3</v>
      </c>
      <c r="C42">
        <v>2000</v>
      </c>
      <c r="D42">
        <v>6</v>
      </c>
      <c r="E42" t="s">
        <v>16</v>
      </c>
      <c r="F42" t="s">
        <v>11</v>
      </c>
      <c r="G42">
        <v>160</v>
      </c>
      <c r="H42">
        <v>207</v>
      </c>
      <c r="I42">
        <f t="shared" si="0"/>
        <v>1120</v>
      </c>
      <c r="J42">
        <f t="shared" si="1"/>
        <v>1449</v>
      </c>
    </row>
    <row r="43" spans="1:10" hidden="1" x14ac:dyDescent="0.25">
      <c r="A43">
        <v>7</v>
      </c>
      <c r="B43">
        <v>3</v>
      </c>
      <c r="C43">
        <v>2000</v>
      </c>
      <c r="D43">
        <v>6</v>
      </c>
      <c r="E43" t="s">
        <v>17</v>
      </c>
      <c r="F43" t="s">
        <v>11</v>
      </c>
      <c r="G43">
        <v>341</v>
      </c>
      <c r="H43">
        <v>413</v>
      </c>
      <c r="I43">
        <f t="shared" si="0"/>
        <v>2387</v>
      </c>
      <c r="J43">
        <f t="shared" si="1"/>
        <v>2891</v>
      </c>
    </row>
    <row r="44" spans="1:10" hidden="1" x14ac:dyDescent="0.25">
      <c r="A44">
        <v>8</v>
      </c>
      <c r="B44">
        <v>3</v>
      </c>
      <c r="C44">
        <v>2000</v>
      </c>
      <c r="D44">
        <v>6</v>
      </c>
      <c r="E44" t="s">
        <v>10</v>
      </c>
      <c r="F44" t="s">
        <v>11</v>
      </c>
      <c r="G44">
        <v>231</v>
      </c>
      <c r="H44">
        <v>211</v>
      </c>
      <c r="I44">
        <f t="shared" si="0"/>
        <v>1848</v>
      </c>
      <c r="J44">
        <f t="shared" si="1"/>
        <v>1688</v>
      </c>
    </row>
    <row r="45" spans="1:10" x14ac:dyDescent="0.25">
      <c r="A45">
        <v>8</v>
      </c>
      <c r="B45">
        <v>3</v>
      </c>
      <c r="C45">
        <v>2000</v>
      </c>
      <c r="D45">
        <v>6</v>
      </c>
      <c r="E45" t="s">
        <v>12</v>
      </c>
      <c r="F45" t="s">
        <v>11</v>
      </c>
      <c r="G45">
        <v>160</v>
      </c>
      <c r="H45">
        <v>227</v>
      </c>
      <c r="I45">
        <f t="shared" si="0"/>
        <v>1280</v>
      </c>
      <c r="J45">
        <f t="shared" si="1"/>
        <v>1816</v>
      </c>
    </row>
    <row r="46" spans="1:10" hidden="1" x14ac:dyDescent="0.25">
      <c r="A46">
        <v>8</v>
      </c>
      <c r="B46">
        <v>3</v>
      </c>
      <c r="C46">
        <v>2000</v>
      </c>
      <c r="D46">
        <v>6</v>
      </c>
      <c r="E46" t="s">
        <v>13</v>
      </c>
      <c r="F46" t="s">
        <v>11</v>
      </c>
      <c r="G46">
        <v>3</v>
      </c>
      <c r="H46">
        <v>44</v>
      </c>
      <c r="I46">
        <f t="shared" si="0"/>
        <v>24</v>
      </c>
      <c r="J46">
        <f t="shared" si="1"/>
        <v>352</v>
      </c>
    </row>
    <row r="47" spans="1:10" hidden="1" x14ac:dyDescent="0.25">
      <c r="A47">
        <v>8</v>
      </c>
      <c r="B47">
        <v>3</v>
      </c>
      <c r="C47">
        <v>2000</v>
      </c>
      <c r="D47">
        <v>6</v>
      </c>
      <c r="E47" t="s">
        <v>14</v>
      </c>
      <c r="F47" t="s">
        <v>11</v>
      </c>
      <c r="G47">
        <v>0</v>
      </c>
      <c r="H47">
        <v>33</v>
      </c>
      <c r="I47">
        <f t="shared" si="0"/>
        <v>0</v>
      </c>
      <c r="J47">
        <f t="shared" si="1"/>
        <v>264</v>
      </c>
    </row>
    <row r="48" spans="1:10" hidden="1" x14ac:dyDescent="0.25">
      <c r="A48">
        <v>8</v>
      </c>
      <c r="B48">
        <v>3</v>
      </c>
      <c r="C48">
        <v>2000</v>
      </c>
      <c r="D48">
        <v>6</v>
      </c>
      <c r="E48" t="s">
        <v>15</v>
      </c>
      <c r="F48" t="s">
        <v>11</v>
      </c>
      <c r="G48">
        <v>8</v>
      </c>
      <c r="H48">
        <v>939</v>
      </c>
      <c r="I48">
        <f t="shared" si="0"/>
        <v>64</v>
      </c>
      <c r="J48">
        <f t="shared" si="1"/>
        <v>7512</v>
      </c>
    </row>
    <row r="49" spans="1:10" hidden="1" x14ac:dyDescent="0.25">
      <c r="A49">
        <v>8</v>
      </c>
      <c r="B49">
        <v>3</v>
      </c>
      <c r="C49">
        <v>2000</v>
      </c>
      <c r="D49">
        <v>6</v>
      </c>
      <c r="E49" t="s">
        <v>16</v>
      </c>
      <c r="F49" t="s">
        <v>11</v>
      </c>
      <c r="G49">
        <v>307</v>
      </c>
      <c r="H49">
        <v>222</v>
      </c>
      <c r="I49">
        <f t="shared" si="0"/>
        <v>2456</v>
      </c>
      <c r="J49">
        <f t="shared" si="1"/>
        <v>1776</v>
      </c>
    </row>
    <row r="50" spans="1:10" hidden="1" x14ac:dyDescent="0.25">
      <c r="A50">
        <v>8</v>
      </c>
      <c r="B50">
        <v>3</v>
      </c>
      <c r="C50">
        <v>2000</v>
      </c>
      <c r="D50">
        <v>6</v>
      </c>
      <c r="E50" t="s">
        <v>17</v>
      </c>
      <c r="F50" t="s">
        <v>11</v>
      </c>
      <c r="G50">
        <v>469</v>
      </c>
      <c r="H50">
        <v>411</v>
      </c>
      <c r="I50">
        <f t="shared" si="0"/>
        <v>3752</v>
      </c>
      <c r="J50">
        <f t="shared" si="1"/>
        <v>3288</v>
      </c>
    </row>
  </sheetData>
  <autoFilter ref="A1:J50">
    <filterColumn colId="4">
      <filters>
        <filter val="loki-loki-distributed-ingester-avg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Distributors</vt:lpstr>
      <vt:lpstr>Ingestors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ERAN RAICHSTEIN</cp:lastModifiedBy>
  <dcterms:created xsi:type="dcterms:W3CDTF">2021-05-05T09:54:21Z</dcterms:created>
  <dcterms:modified xsi:type="dcterms:W3CDTF">2021-05-05T10:02:41Z</dcterms:modified>
</cp:coreProperties>
</file>